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ign and Construction Services\2. FM - Facilities Manual\FM.Revisions\5a.Ready to Post\May 2023\"/>
    </mc:Choice>
  </mc:AlternateContent>
  <xr:revisionPtr revIDLastSave="0" documentId="8_{4DDD1D81-3790-49C2-946E-4171B8A99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RR - Renovation Waiver" sheetId="4" r:id="rId1"/>
  </sheets>
  <definedNames>
    <definedName name="_xlnm.Print_Area" localSheetId="0">'GIRR - Renovation Waiver'!$B$2:$R$78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4" l="1"/>
  <c r="P37" i="4"/>
  <c r="P53" i="4" l="1"/>
  <c r="P48" i="4"/>
  <c r="R37" i="4" l="1"/>
  <c r="Q37" i="4"/>
  <c r="P49" i="4" l="1"/>
  <c r="P43" i="4"/>
  <c r="P44" i="4" s="1"/>
  <c r="P56" i="4" l="1"/>
  <c r="N17" i="4"/>
</calcChain>
</file>

<file path=xl/sharedStrings.xml><?xml version="1.0" encoding="utf-8"?>
<sst xmlns="http://schemas.openxmlformats.org/spreadsheetml/2006/main" count="121" uniqueCount="78">
  <si>
    <t>Construction cost of overall project</t>
  </si>
  <si>
    <t>PROJECT COST</t>
  </si>
  <si>
    <t>PROXIMITY</t>
  </si>
  <si>
    <t>INTENT</t>
  </si>
  <si>
    <t>$</t>
  </si>
  <si>
    <t>Occupant load of building</t>
  </si>
  <si>
    <t>NOTES</t>
  </si>
  <si>
    <t>TOILETS</t>
  </si>
  <si>
    <t>LAVATORIES</t>
  </si>
  <si>
    <t>MEN</t>
  </si>
  <si>
    <t>WOMEN</t>
  </si>
  <si>
    <t>Travel distance in feet</t>
  </si>
  <si>
    <t>Travel distance--number of floors</t>
  </si>
  <si>
    <t>Include additional code-triggered required separate fixtures that must be added by the work of the new project, if any.</t>
  </si>
  <si>
    <t>1,2</t>
  </si>
  <si>
    <t>Input cell</t>
  </si>
  <si>
    <t>Calculation</t>
  </si>
  <si>
    <t>Campus</t>
  </si>
  <si>
    <t>Project</t>
  </si>
  <si>
    <t xml:space="preserve">Are there other inclusive restrooms in this building? </t>
  </si>
  <si>
    <t>Travel distance in feet between building entries</t>
  </si>
  <si>
    <t>Date</t>
  </si>
  <si>
    <t>Percentage of restroom cost/overall project construction cost</t>
  </si>
  <si>
    <t>Occupants</t>
  </si>
  <si>
    <t>YES or NO</t>
  </si>
  <si>
    <t>If NO, indicate location of nearest inclusive restroom</t>
  </si>
  <si>
    <t>If YES, indicate distance to nearest inclusive restroom in building</t>
  </si>
  <si>
    <t>COST</t>
  </si>
  <si>
    <t>SPACE</t>
  </si>
  <si>
    <t>INCLUSIVE</t>
  </si>
  <si>
    <t>If inclusive restroom cannot be provided as a part of the project, describe the proposed alternate solution and how it meets the spirit and intent of the inclusive restrooms guidelines?</t>
  </si>
  <si>
    <t>Gender Inclusive Restrooms in New or Renovation Projects</t>
  </si>
  <si>
    <t>Type of Construction</t>
  </si>
  <si>
    <t>NEW</t>
  </si>
  <si>
    <t>REMODEL</t>
  </si>
  <si>
    <t xml:space="preserve"> </t>
  </si>
  <si>
    <t>OTHER</t>
  </si>
  <si>
    <t>OCCUPANT LOAD, FIXTURE COUNT &amp; RESTROOM COUNTS</t>
  </si>
  <si>
    <t>Gender-Inclusive Facilities - Attachment A</t>
  </si>
  <si>
    <t>Do Not Fill</t>
  </si>
  <si>
    <r>
      <t xml:space="preserve">Construction cost of </t>
    </r>
    <r>
      <rPr>
        <b/>
        <sz val="10"/>
        <color theme="1"/>
        <rFont val="Arial Narrow"/>
        <family val="2"/>
      </rPr>
      <t>all restroom, changing room, and shower room work</t>
    </r>
    <r>
      <rPr>
        <sz val="10"/>
        <color theme="1"/>
        <rFont val="Arial Narrow"/>
        <family val="2"/>
      </rPr>
      <t>, including gender inclusive restroom(s) in plan</t>
    </r>
  </si>
  <si>
    <r>
      <t xml:space="preserve">Construction cost of </t>
    </r>
    <r>
      <rPr>
        <b/>
        <sz val="10"/>
        <rFont val="Arial Narrow"/>
        <family val="2"/>
      </rPr>
      <t>inclusive</t>
    </r>
    <r>
      <rPr>
        <b/>
        <sz val="10"/>
        <color theme="1"/>
        <rFont val="Arial Narrow"/>
        <family val="2"/>
      </rPr>
      <t xml:space="preserve"> restroom, changing room, and shower room work ONLY </t>
    </r>
    <r>
      <rPr>
        <sz val="10"/>
        <color theme="1"/>
        <rFont val="Arial Narrow"/>
        <family val="2"/>
      </rPr>
      <t>in proposed plan</t>
    </r>
  </si>
  <si>
    <r>
      <rPr>
        <b/>
        <i/>
        <sz val="10"/>
        <color theme="1"/>
        <rFont val="Arial Narrow"/>
        <family val="2"/>
      </rPr>
      <t>Existing</t>
    </r>
    <r>
      <rPr>
        <sz val="10"/>
        <color theme="1"/>
        <rFont val="Arial Narrow"/>
        <family val="2"/>
      </rPr>
      <t xml:space="preserve"> number of multi-fixture restrooms </t>
    </r>
  </si>
  <si>
    <r>
      <rPr>
        <b/>
        <sz val="10"/>
        <color theme="1"/>
        <rFont val="Arial Narrow"/>
        <family val="2"/>
      </rPr>
      <t>Deficit</t>
    </r>
    <r>
      <rPr>
        <sz val="10"/>
        <color theme="1"/>
        <rFont val="Arial Narrow"/>
        <family val="2"/>
      </rPr>
      <t xml:space="preserve"> of Inclusive multi-fixture restrooms in proposed plan</t>
    </r>
  </si>
  <si>
    <r>
      <rPr>
        <b/>
        <sz val="10"/>
        <color theme="1"/>
        <rFont val="Arial Narrow"/>
        <family val="2"/>
      </rPr>
      <t>Deficit</t>
    </r>
    <r>
      <rPr>
        <sz val="10"/>
        <color theme="1"/>
        <rFont val="Arial Narrow"/>
        <family val="2"/>
      </rPr>
      <t xml:space="preserve"> of Inclusive single occupancy restrooms in proposed plan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</si>
  <si>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plumbing fixtures per California Plumbing code</t>
    </r>
  </si>
  <si>
    <r>
      <rPr>
        <b/>
        <i/>
        <sz val="10"/>
        <color theme="1"/>
        <rFont val="Arial Narrow"/>
        <family val="2"/>
      </rPr>
      <t>Existing</t>
    </r>
    <r>
      <rPr>
        <sz val="10"/>
        <color theme="1"/>
        <rFont val="Arial Narrow"/>
        <family val="2"/>
      </rPr>
      <t xml:space="preserve"> number of plumbing toilet/urinal fixtures (0 if new construction)</t>
    </r>
  </si>
  <si>
    <r>
      <rPr>
        <b/>
        <i/>
        <sz val="10"/>
        <color theme="1"/>
        <rFont val="Arial Narrow"/>
        <family val="2"/>
      </rPr>
      <t>Proposed</t>
    </r>
    <r>
      <rPr>
        <sz val="10"/>
        <color theme="1"/>
        <rFont val="Arial Narrow"/>
        <family val="2"/>
      </rPr>
      <t xml:space="preserve"> additional number of plumbing fixtures or total number if new construction</t>
    </r>
  </si>
  <si>
    <r>
      <rPr>
        <b/>
        <i/>
        <sz val="10"/>
        <color theme="1"/>
        <rFont val="Arial Narrow"/>
        <family val="2"/>
      </rPr>
      <t xml:space="preserve">Changing rooms </t>
    </r>
    <r>
      <rPr>
        <sz val="10"/>
        <color theme="1"/>
        <rFont val="Arial Narrow"/>
        <family val="2"/>
      </rPr>
      <t>provide total square feet in plan</t>
    </r>
  </si>
  <si>
    <r>
      <rPr>
        <b/>
        <i/>
        <sz val="10"/>
        <color theme="1"/>
        <rFont val="Arial Narrow"/>
        <family val="2"/>
      </rPr>
      <t>Lockers</t>
    </r>
    <r>
      <rPr>
        <sz val="10"/>
        <color theme="1"/>
        <rFont val="Arial Narrow"/>
        <family val="2"/>
      </rPr>
      <t xml:space="preserve"> provided, including new &amp; existing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</si>
  <si>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showers per California Plumbing code</t>
    </r>
  </si>
  <si>
    <r>
      <rPr>
        <b/>
        <i/>
        <sz val="10"/>
        <color theme="1"/>
        <rFont val="Arial Narrow"/>
        <family val="2"/>
      </rPr>
      <t>Proposed</t>
    </r>
    <r>
      <rPr>
        <sz val="10"/>
        <color theme="1"/>
        <rFont val="Arial Narrow"/>
        <family val="2"/>
      </rPr>
      <t xml:space="preserve"> number of showers in plan</t>
    </r>
  </si>
  <si>
    <r>
      <t xml:space="preserve">Describe </t>
    </r>
    <r>
      <rPr>
        <b/>
        <sz val="10"/>
        <color theme="1"/>
        <rFont val="Arial Narrow"/>
        <family val="2"/>
      </rPr>
      <t>intent</t>
    </r>
    <r>
      <rPr>
        <sz val="10"/>
        <color theme="1"/>
        <rFont val="Arial Narrow"/>
        <family val="2"/>
      </rPr>
      <t xml:space="preserve"> here, or provide separate attachment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</si>
  <si>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plumbing fixtures in single occupancy restrooms per policy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</si>
  <si>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plumbing fixtures in a multi-fixture restroom per policy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</si>
  <si>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showers per policy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</si>
  <si>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multi-fixture restrooms per policy</t>
    </r>
  </si>
  <si>
    <r>
      <rPr>
        <b/>
        <i/>
        <sz val="10"/>
        <color theme="1"/>
        <rFont val="Arial Narrow"/>
        <family val="2"/>
      </rPr>
      <t>Required</t>
    </r>
    <r>
      <rPr>
        <sz val="10"/>
        <color theme="1"/>
        <rFont val="Arial Narrow"/>
        <family val="2"/>
      </rPr>
      <t xml:space="preserve"> number of single occupancy restrooms per policy</t>
    </r>
  </si>
  <si>
    <t>1,3</t>
  </si>
  <si>
    <r>
      <rPr>
        <b/>
        <i/>
        <sz val="10"/>
        <color theme="1"/>
        <rFont val="Arial Narrow"/>
        <family val="2"/>
      </rPr>
      <t>Required Number of Lockers</t>
    </r>
    <r>
      <rPr>
        <sz val="10"/>
        <color theme="1"/>
        <rFont val="Arial Narrow"/>
        <family val="2"/>
      </rPr>
      <t xml:space="preserve"> in Inclusive Changing Room per policy</t>
    </r>
  </si>
  <si>
    <r>
      <rPr>
        <b/>
        <i/>
        <sz val="10"/>
        <color theme="1"/>
        <rFont val="Arial Narrow"/>
        <family val="2"/>
      </rPr>
      <t>Deficit Number of Lockers</t>
    </r>
    <r>
      <rPr>
        <sz val="10"/>
        <color theme="1"/>
        <rFont val="Arial Narrow"/>
        <family val="2"/>
      </rPr>
      <t xml:space="preserve"> in Inclusive Changing Room per policy</t>
    </r>
  </si>
  <si>
    <t>REQUEST FOR WAIVER</t>
  </si>
  <si>
    <t>Basis of Request</t>
  </si>
  <si>
    <t>Describe in more detail how the policy is challenging the success of this project.</t>
  </si>
  <si>
    <r>
      <t xml:space="preserve">Describe </t>
    </r>
    <r>
      <rPr>
        <b/>
        <sz val="10"/>
        <color theme="1"/>
        <rFont val="Arial Narrow"/>
        <family val="2"/>
      </rPr>
      <t>details</t>
    </r>
    <r>
      <rPr>
        <sz val="10"/>
        <color theme="1"/>
        <rFont val="Arial Narrow"/>
        <family val="2"/>
      </rPr>
      <t xml:space="preserve"> here, or provide separate attachment</t>
    </r>
  </si>
  <si>
    <t>DETAIL</t>
  </si>
  <si>
    <t>URINALS</t>
  </si>
  <si>
    <t>The term "policy" refers to the gender inclusive restroom policy defined in the FACMAN section RD4.1, and as further defined by SB 1194 (2022).</t>
  </si>
  <si>
    <t>See Table 422.1 of the Plumbing code for determination of total fixture count requirements. Total count shall be divided eqaully in thirds.</t>
  </si>
  <si>
    <r>
      <rPr>
        <b/>
        <i/>
        <sz val="10"/>
        <color theme="1"/>
        <rFont val="Arial Narrow"/>
        <family val="2"/>
      </rPr>
      <t>Changing rooms</t>
    </r>
    <r>
      <rPr>
        <sz val="10"/>
        <color theme="1"/>
        <rFont val="Arial Narrow"/>
        <family val="2"/>
      </rPr>
      <t xml:space="preserve"> provided, include existing and new in renovations</t>
    </r>
  </si>
  <si>
    <r>
      <rPr>
        <b/>
        <i/>
        <sz val="10"/>
        <color theme="1"/>
        <rFont val="Arial Narrow"/>
        <family val="2"/>
      </rPr>
      <t>Inclusive Changing rooms</t>
    </r>
    <r>
      <rPr>
        <sz val="10"/>
        <color theme="1"/>
        <rFont val="Arial Narrow"/>
        <family val="2"/>
      </rPr>
      <t xml:space="preserve"> provided, include existing and new in renovations</t>
    </r>
  </si>
  <si>
    <r>
      <rPr>
        <b/>
        <i/>
        <sz val="10"/>
        <color theme="1"/>
        <rFont val="Arial Narrow"/>
        <family val="2"/>
      </rPr>
      <t>Inclusive Changing rooms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provide total square feet in plan</t>
    </r>
  </si>
  <si>
    <r>
      <t xml:space="preserve">Variance </t>
    </r>
    <r>
      <rPr>
        <sz val="10"/>
        <color theme="1"/>
        <rFont val="Arial Narrow"/>
        <family val="2"/>
      </rPr>
      <t>of square footage in proposed plan</t>
    </r>
  </si>
  <si>
    <r>
      <rPr>
        <b/>
        <sz val="10"/>
        <rFont val="Arial Narrow"/>
        <family val="2"/>
      </rPr>
      <t>Deficit</t>
    </r>
    <r>
      <rPr>
        <sz val="10"/>
        <rFont val="Arial Narrow"/>
        <family val="2"/>
      </rPr>
      <t xml:space="preserve"> of inclusive fixtures in proposed plan</t>
    </r>
  </si>
  <si>
    <r>
      <rPr>
        <b/>
        <i/>
        <sz val="10"/>
        <color theme="1"/>
        <rFont val="Arial Narrow"/>
        <family val="2"/>
      </rPr>
      <t>Deficit</t>
    </r>
    <r>
      <rPr>
        <sz val="10"/>
        <color theme="1"/>
        <rFont val="Arial Narrow"/>
        <family val="2"/>
      </rPr>
      <t xml:space="preserve"> of inclusive showers in proposed plan</t>
    </r>
  </si>
  <si>
    <t>3,4</t>
  </si>
  <si>
    <t>Negative number indicates no deficit.</t>
  </si>
  <si>
    <r>
      <rPr>
        <b/>
        <i/>
        <sz val="10"/>
        <color theme="1"/>
        <rFont val="Arial Narrow"/>
        <family val="2"/>
      </rPr>
      <t xml:space="preserve">Existing </t>
    </r>
    <r>
      <rPr>
        <sz val="10"/>
        <color theme="1"/>
        <rFont val="Arial Narrow"/>
        <family val="2"/>
      </rPr>
      <t xml:space="preserve">number of showers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</si>
</sst>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#,##0_);\(#,##0\);\ "/>
    <numFmt numFmtId="166" formatCode="&quot;$&quot;#,##0"/>
    <numFmt numFmtId="167" formatCode="[$-409]mmmm\ d\,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3" borderId="4" xfId="0" applyFont="1" applyFill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165" fontId="3" fillId="4" borderId="31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7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165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3" borderId="4" xfId="0" applyFont="1" applyFill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10" xfId="0" applyFont="1" applyBorder="1" applyAlignment="1">
      <alignment vertical="top"/>
    </xf>
    <xf numFmtId="166" fontId="3" fillId="3" borderId="4" xfId="0" applyNumberFormat="1" applyFont="1" applyFill="1" applyBorder="1" applyAlignment="1">
      <alignment vertical="top"/>
    </xf>
    <xf numFmtId="166" fontId="3" fillId="3" borderId="4" xfId="0" applyNumberFormat="1" applyFont="1" applyFill="1" applyBorder="1" applyAlignment="1" applyProtection="1">
      <alignment vertical="center"/>
      <protection locked="0"/>
    </xf>
    <xf numFmtId="10" fontId="3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3" borderId="4" xfId="0" applyNumberFormat="1" applyFont="1" applyFill="1" applyBorder="1"/>
    <xf numFmtId="0" fontId="3" fillId="0" borderId="22" xfId="0" applyFont="1" applyBorder="1"/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0" fontId="12" fillId="0" borderId="21" xfId="0" applyFont="1" applyBorder="1" applyAlignment="1">
      <alignment horizontal="right" vertical="top"/>
    </xf>
    <xf numFmtId="0" fontId="13" fillId="4" borderId="11" xfId="0" applyFont="1" applyFill="1" applyBorder="1" applyAlignment="1">
      <alignment vertical="top"/>
    </xf>
    <xf numFmtId="0" fontId="13" fillId="4" borderId="25" xfId="0" applyFont="1" applyFill="1" applyBorder="1" applyAlignment="1">
      <alignment vertical="top"/>
    </xf>
    <xf numFmtId="1" fontId="13" fillId="3" borderId="4" xfId="0" applyNumberFormat="1" applyFont="1" applyFill="1" applyBorder="1" applyAlignment="1">
      <alignment vertical="top"/>
    </xf>
    <xf numFmtId="1" fontId="13" fillId="3" borderId="23" xfId="0" applyNumberFormat="1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1" fontId="3" fillId="3" borderId="5" xfId="0" applyNumberFormat="1" applyFont="1" applyFill="1" applyBorder="1" applyAlignment="1">
      <alignment vertical="top"/>
    </xf>
    <xf numFmtId="1" fontId="3" fillId="3" borderId="26" xfId="0" applyNumberFormat="1" applyFont="1" applyFill="1" applyBorder="1" applyAlignment="1">
      <alignment vertical="top"/>
    </xf>
    <xf numFmtId="0" fontId="3" fillId="4" borderId="11" xfId="0" applyFont="1" applyFill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5" fontId="3" fillId="0" borderId="22" xfId="0" applyNumberFormat="1" applyFont="1" applyBorder="1" applyAlignment="1">
      <alignment vertical="top"/>
    </xf>
    <xf numFmtId="0" fontId="3" fillId="0" borderId="6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2" fontId="3" fillId="3" borderId="4" xfId="0" applyNumberFormat="1" applyFont="1" applyFill="1" applyBorder="1" applyAlignment="1">
      <alignment vertical="top" wrapText="1"/>
    </xf>
    <xf numFmtId="2" fontId="3" fillId="3" borderId="4" xfId="0" applyNumberFormat="1" applyFont="1" applyFill="1" applyBorder="1" applyAlignment="1">
      <alignment vertical="top"/>
    </xf>
    <xf numFmtId="0" fontId="12" fillId="0" borderId="21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29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3" fillId="0" borderId="0" xfId="0" applyFont="1" applyAlignment="1">
      <alignment horizontal="right" vertical="top" wrapText="1"/>
    </xf>
    <xf numFmtId="0" fontId="3" fillId="0" borderId="3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6" fillId="0" borderId="32" xfId="0" applyFont="1" applyBorder="1" applyAlignment="1">
      <alignment vertical="top"/>
    </xf>
    <xf numFmtId="10" fontId="3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/>
    <xf numFmtId="0" fontId="12" fillId="0" borderId="32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12" fillId="0" borderId="21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" fontId="3" fillId="3" borderId="4" xfId="0" applyNumberFormat="1" applyFont="1" applyFill="1" applyBorder="1" applyAlignment="1">
      <alignment vertical="top"/>
    </xf>
    <xf numFmtId="1" fontId="3" fillId="3" borderId="23" xfId="0" applyNumberFormat="1" applyFont="1" applyFill="1" applyBorder="1" applyAlignment="1">
      <alignment vertical="top"/>
    </xf>
    <xf numFmtId="1" fontId="3" fillId="3" borderId="8" xfId="0" applyNumberFormat="1" applyFont="1" applyFill="1" applyBorder="1" applyAlignment="1">
      <alignment vertical="top"/>
    </xf>
    <xf numFmtId="1" fontId="3" fillId="3" borderId="9" xfId="0" applyNumberFormat="1" applyFont="1" applyFill="1" applyBorder="1" applyAlignment="1">
      <alignment vertical="top"/>
    </xf>
    <xf numFmtId="1" fontId="3" fillId="3" borderId="2" xfId="0" applyNumberFormat="1" applyFont="1" applyFill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6" fillId="0" borderId="28" xfId="0" applyFont="1" applyBorder="1" applyAlignment="1">
      <alignment vertical="top"/>
    </xf>
    <xf numFmtId="0" fontId="11" fillId="0" borderId="0" xfId="0" applyFont="1" applyAlignment="1">
      <alignment horizontal="left" vertical="center"/>
    </xf>
    <xf numFmtId="1" fontId="3" fillId="0" borderId="15" xfId="0" applyNumberFormat="1" applyFont="1" applyBorder="1" applyAlignment="1">
      <alignment horizontal="right" vertical="top"/>
    </xf>
    <xf numFmtId="1" fontId="3" fillId="0" borderId="34" xfId="0" applyNumberFormat="1" applyFont="1" applyBorder="1" applyAlignment="1">
      <alignment horizontal="right" vertical="top"/>
    </xf>
    <xf numFmtId="1" fontId="3" fillId="0" borderId="16" xfId="0" applyNumberFormat="1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7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right" vertical="top"/>
    </xf>
    <xf numFmtId="1" fontId="3" fillId="3" borderId="1" xfId="0" applyNumberFormat="1" applyFont="1" applyFill="1" applyBorder="1" applyAlignment="1">
      <alignment horizontal="right" vertical="top"/>
    </xf>
    <xf numFmtId="1" fontId="3" fillId="3" borderId="27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3" fillId="4" borderId="13" xfId="0" applyFont="1" applyFill="1" applyBorder="1" applyAlignment="1">
      <alignment vertical="top"/>
    </xf>
    <xf numFmtId="0" fontId="3" fillId="4" borderId="33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0" borderId="0" xfId="0" applyFont="1" applyAlignment="1">
      <alignment horizontal="left" vertical="center"/>
    </xf>
    <xf numFmtId="1" fontId="3" fillId="3" borderId="8" xfId="0" applyNumberFormat="1" applyFont="1" applyFill="1" applyBorder="1" applyAlignment="1">
      <alignment vertical="top"/>
    </xf>
    <xf numFmtId="1" fontId="3" fillId="3" borderId="9" xfId="0" applyNumberFormat="1" applyFont="1" applyFill="1" applyBorder="1" applyAlignment="1">
      <alignment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167" fontId="3" fillId="3" borderId="8" xfId="0" applyNumberFormat="1" applyFont="1" applyFill="1" applyBorder="1" applyAlignment="1">
      <alignment horizontal="left" vertical="center" wrapText="1"/>
    </xf>
    <xf numFmtId="167" fontId="3" fillId="0" borderId="2" xfId="0" applyNumberFormat="1" applyFont="1" applyBorder="1" applyAlignment="1">
      <alignment horizontal="left" vertical="center"/>
    </xf>
    <xf numFmtId="167" fontId="3" fillId="0" borderId="9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" fontId="3" fillId="3" borderId="4" xfId="0" applyNumberFormat="1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1" fontId="3" fillId="3" borderId="8" xfId="0" applyNumberFormat="1" applyFont="1" applyFill="1" applyBorder="1" applyAlignment="1">
      <alignment horizontal="right" vertical="top"/>
    </xf>
    <xf numFmtId="1" fontId="3" fillId="3" borderId="9" xfId="0" applyNumberFormat="1" applyFont="1" applyFill="1" applyBorder="1" applyAlignment="1">
      <alignment horizontal="right" vertical="top"/>
    </xf>
    <xf numFmtId="1" fontId="3" fillId="3" borderId="2" xfId="0" applyNumberFormat="1" applyFont="1" applyFill="1" applyBorder="1" applyAlignment="1">
      <alignment horizontal="right" vertical="top"/>
    </xf>
    <xf numFmtId="0" fontId="3" fillId="4" borderId="13" xfId="0" applyFont="1" applyFill="1" applyBorder="1" applyAlignment="1">
      <alignment horizontal="right" vertical="top"/>
    </xf>
    <xf numFmtId="0" fontId="3" fillId="4" borderId="14" xfId="0" applyFont="1" applyFill="1" applyBorder="1" applyAlignment="1">
      <alignment horizontal="right" vertical="top"/>
    </xf>
    <xf numFmtId="0" fontId="3" fillId="4" borderId="33" xfId="0" applyFont="1" applyFill="1" applyBorder="1" applyAlignment="1">
      <alignment horizontal="right" vertical="top"/>
    </xf>
    <xf numFmtId="0" fontId="3" fillId="3" borderId="40" xfId="0" applyFont="1" applyFill="1" applyBorder="1" applyAlignment="1">
      <alignment horizontal="center" vertical="top"/>
    </xf>
    <xf numFmtId="0" fontId="3" fillId="3" borderId="41" xfId="0" applyFont="1" applyFill="1" applyBorder="1" applyAlignment="1">
      <alignment horizontal="center" vertical="top"/>
    </xf>
    <xf numFmtId="0" fontId="3" fillId="3" borderId="42" xfId="0" applyFont="1" applyFill="1" applyBorder="1" applyAlignment="1">
      <alignment horizontal="center" vertical="top"/>
    </xf>
    <xf numFmtId="1" fontId="3" fillId="0" borderId="28" xfId="0" applyNumberFormat="1" applyFont="1" applyBorder="1" applyAlignment="1">
      <alignment horizontal="right" vertical="top"/>
    </xf>
    <xf numFmtId="1" fontId="3" fillId="0" borderId="29" xfId="0" applyNumberFormat="1" applyFont="1" applyBorder="1" applyAlignment="1">
      <alignment horizontal="right" vertical="top"/>
    </xf>
    <xf numFmtId="1" fontId="3" fillId="0" borderId="30" xfId="0" applyNumberFormat="1" applyFont="1" applyBorder="1" applyAlignment="1">
      <alignment horizontal="right" vertical="top"/>
    </xf>
    <xf numFmtId="0" fontId="3" fillId="3" borderId="43" xfId="0" applyFont="1" applyFill="1" applyBorder="1" applyAlignment="1">
      <alignment horizontal="center" vertical="top"/>
    </xf>
    <xf numFmtId="0" fontId="3" fillId="3" borderId="29" xfId="0" applyFont="1" applyFill="1" applyBorder="1" applyAlignment="1">
      <alignment horizontal="center" vertical="top"/>
    </xf>
    <xf numFmtId="0" fontId="3" fillId="3" borderId="30" xfId="0" applyFont="1" applyFill="1" applyBorder="1" applyAlignment="1">
      <alignment horizontal="center" vertical="top"/>
    </xf>
    <xf numFmtId="1" fontId="3" fillId="3" borderId="2" xfId="0" applyNumberFormat="1" applyFont="1" applyFill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4" borderId="17" xfId="0" applyFont="1" applyFill="1" applyBorder="1" applyAlignment="1">
      <alignment vertical="top"/>
    </xf>
    <xf numFmtId="0" fontId="3" fillId="4" borderId="35" xfId="0" applyFont="1" applyFill="1" applyBorder="1" applyAlignment="1">
      <alignment vertical="top"/>
    </xf>
    <xf numFmtId="0" fontId="3" fillId="4" borderId="36" xfId="0" applyFont="1" applyFill="1" applyBorder="1" applyAlignment="1">
      <alignment vertical="top"/>
    </xf>
    <xf numFmtId="0" fontId="3" fillId="3" borderId="39" xfId="0" applyFont="1" applyFill="1" applyBorder="1" applyAlignment="1">
      <alignment horizontal="center" vertical="top"/>
    </xf>
    <xf numFmtId="0" fontId="3" fillId="3" borderId="38" xfId="0" applyFont="1" applyFill="1" applyBorder="1" applyAlignment="1">
      <alignment horizontal="center" vertical="top"/>
    </xf>
    <xf numFmtId="0" fontId="3" fillId="3" borderId="37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4" fillId="0" borderId="22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85"/>
  <sheetViews>
    <sheetView tabSelected="1" zoomScale="118" zoomScaleNormal="118" workbookViewId="0">
      <selection activeCell="T51" sqref="T51"/>
    </sheetView>
  </sheetViews>
  <sheetFormatPr defaultColWidth="9.140625" defaultRowHeight="12.75" x14ac:dyDescent="0.25"/>
  <cols>
    <col min="1" max="1" width="2.7109375" style="4" customWidth="1"/>
    <col min="2" max="2" width="3.28515625" style="14" customWidth="1"/>
    <col min="3" max="3" width="5.28515625" style="14" customWidth="1"/>
    <col min="4" max="4" width="36.42578125" style="15" customWidth="1"/>
    <col min="5" max="5" width="3.28515625" style="15" customWidth="1"/>
    <col min="6" max="7" width="10.7109375" style="4" customWidth="1"/>
    <col min="8" max="8" width="3.28515625" style="4" customWidth="1"/>
    <col min="9" max="11" width="10.7109375" style="4" customWidth="1"/>
    <col min="12" max="12" width="3.28515625" style="4" customWidth="1"/>
    <col min="13" max="13" width="10.7109375" style="4" customWidth="1"/>
    <col min="14" max="14" width="10.7109375" style="15" customWidth="1"/>
    <col min="15" max="15" width="3.28515625" style="4" customWidth="1"/>
    <col min="16" max="16" width="9.7109375" style="4" customWidth="1"/>
    <col min="17" max="18" width="10.7109375" style="4" customWidth="1"/>
    <col min="19" max="16384" width="9.140625" style="4"/>
  </cols>
  <sheetData>
    <row r="1" spans="2:18" ht="13.5" thickBot="1" x14ac:dyDescent="0.3"/>
    <row r="2" spans="2:18" ht="15" customHeight="1" x14ac:dyDescent="0.25">
      <c r="B2" s="16" t="s">
        <v>38</v>
      </c>
      <c r="C2" s="17"/>
      <c r="D2" s="18"/>
      <c r="E2" s="18"/>
      <c r="F2" s="11"/>
      <c r="G2" s="11"/>
      <c r="H2" s="11"/>
      <c r="I2" s="11"/>
      <c r="J2" s="11"/>
      <c r="K2" s="11"/>
      <c r="L2" s="11"/>
      <c r="M2" s="11"/>
      <c r="N2" s="18"/>
      <c r="O2" s="11"/>
      <c r="P2" s="11"/>
      <c r="Q2" s="11"/>
      <c r="R2" s="19"/>
    </row>
    <row r="3" spans="2:18" ht="15" customHeight="1" x14ac:dyDescent="0.25">
      <c r="B3" s="20"/>
      <c r="N3" s="12" t="s">
        <v>15</v>
      </c>
      <c r="R3" s="21"/>
    </row>
    <row r="4" spans="2:18" ht="15" customHeight="1" thickBot="1" x14ac:dyDescent="0.3">
      <c r="B4" s="22" t="s">
        <v>31</v>
      </c>
      <c r="N4" s="13" t="s">
        <v>39</v>
      </c>
      <c r="R4" s="21"/>
    </row>
    <row r="5" spans="2:18" ht="15" customHeight="1" thickBot="1" x14ac:dyDescent="0.3">
      <c r="B5" s="23" t="s">
        <v>61</v>
      </c>
      <c r="N5" s="2" t="s">
        <v>16</v>
      </c>
      <c r="R5" s="21"/>
    </row>
    <row r="6" spans="2:18" ht="9" customHeight="1" x14ac:dyDescent="0.25">
      <c r="B6" s="22"/>
      <c r="N6" s="24"/>
      <c r="R6" s="21"/>
    </row>
    <row r="7" spans="2:18" ht="15" customHeight="1" x14ac:dyDescent="0.25">
      <c r="B7" s="22" t="s">
        <v>17</v>
      </c>
      <c r="D7" s="120"/>
      <c r="E7" s="120"/>
      <c r="F7" s="15"/>
      <c r="G7" s="15"/>
      <c r="H7" s="15"/>
      <c r="I7" s="15"/>
      <c r="J7" s="15"/>
      <c r="K7" s="15"/>
      <c r="L7" s="15"/>
      <c r="M7" s="25" t="s">
        <v>21</v>
      </c>
      <c r="N7" s="124"/>
      <c r="O7" s="125"/>
      <c r="P7" s="125"/>
      <c r="Q7" s="126"/>
      <c r="R7" s="21"/>
    </row>
    <row r="8" spans="2:18" ht="15" customHeight="1" x14ac:dyDescent="0.25">
      <c r="B8" s="22" t="s">
        <v>18</v>
      </c>
      <c r="D8" s="120"/>
      <c r="E8" s="120"/>
      <c r="F8" s="15"/>
      <c r="G8" s="15"/>
      <c r="H8" s="15"/>
      <c r="I8" s="15"/>
      <c r="J8" s="15"/>
      <c r="K8" s="15"/>
      <c r="L8" s="15"/>
      <c r="N8" s="24"/>
      <c r="R8" s="21"/>
    </row>
    <row r="9" spans="2:18" ht="15" customHeight="1" x14ac:dyDescent="0.25">
      <c r="B9" s="20"/>
      <c r="D9" s="14" t="s">
        <v>62</v>
      </c>
      <c r="E9" s="26"/>
      <c r="F9" s="4" t="s">
        <v>27</v>
      </c>
      <c r="G9" s="28"/>
      <c r="H9" s="26"/>
      <c r="I9" s="4" t="s">
        <v>28</v>
      </c>
      <c r="K9" s="27"/>
      <c r="L9" s="26"/>
      <c r="M9" s="4" t="s">
        <v>36</v>
      </c>
      <c r="R9" s="21"/>
    </row>
    <row r="10" spans="2:18" ht="15" customHeight="1" x14ac:dyDescent="0.25">
      <c r="B10" s="20"/>
      <c r="D10" s="14" t="s">
        <v>32</v>
      </c>
      <c r="E10" s="26"/>
      <c r="F10" s="4" t="s">
        <v>33</v>
      </c>
      <c r="G10" s="28"/>
      <c r="H10" s="26"/>
      <c r="I10" s="4" t="s">
        <v>34</v>
      </c>
      <c r="K10" s="27"/>
      <c r="L10" s="14"/>
      <c r="N10" s="60"/>
      <c r="R10" s="21"/>
    </row>
    <row r="11" spans="2:18" ht="9" customHeight="1" x14ac:dyDescent="0.25">
      <c r="B11" s="61"/>
      <c r="C11" s="62"/>
      <c r="D11" s="62"/>
      <c r="E11" s="63"/>
      <c r="F11" s="51"/>
      <c r="G11" s="51"/>
      <c r="H11" s="64"/>
      <c r="I11" s="51"/>
      <c r="J11" s="51"/>
      <c r="K11" s="50"/>
      <c r="L11" s="51"/>
      <c r="M11" s="51"/>
      <c r="N11" s="63"/>
      <c r="O11" s="51"/>
      <c r="P11" s="51"/>
      <c r="Q11" s="51"/>
      <c r="R11" s="65"/>
    </row>
    <row r="12" spans="2:18" ht="9" customHeight="1" x14ac:dyDescent="0.25">
      <c r="B12" s="22"/>
      <c r="D12" s="60"/>
      <c r="I12" s="4" t="s">
        <v>35</v>
      </c>
      <c r="K12" s="4" t="s">
        <v>35</v>
      </c>
      <c r="R12" s="21"/>
    </row>
    <row r="13" spans="2:18" ht="15" customHeight="1" x14ac:dyDescent="0.25">
      <c r="B13" s="22" t="s">
        <v>1</v>
      </c>
      <c r="R13" s="21"/>
    </row>
    <row r="14" spans="2:18" ht="15" customHeight="1" x14ac:dyDescent="0.25">
      <c r="B14" s="22"/>
      <c r="C14" s="4" t="s">
        <v>0</v>
      </c>
      <c r="M14" s="27" t="s">
        <v>4</v>
      </c>
      <c r="N14" s="29">
        <v>3000000</v>
      </c>
      <c r="R14" s="21"/>
    </row>
    <row r="15" spans="2:18" ht="15" customHeight="1" x14ac:dyDescent="0.25">
      <c r="B15" s="22"/>
      <c r="C15" s="154" t="s">
        <v>40</v>
      </c>
      <c r="D15" s="154"/>
      <c r="E15" s="154"/>
      <c r="F15" s="154"/>
      <c r="G15" s="154"/>
      <c r="H15" s="154"/>
      <c r="I15" s="154"/>
      <c r="J15" s="154"/>
      <c r="K15" s="154"/>
      <c r="L15" s="154"/>
      <c r="M15" s="27"/>
      <c r="N15" s="30">
        <v>10000</v>
      </c>
      <c r="R15" s="21" t="s">
        <v>35</v>
      </c>
    </row>
    <row r="16" spans="2:18" ht="15" customHeight="1" thickBot="1" x14ac:dyDescent="0.3">
      <c r="B16" s="22"/>
      <c r="C16" s="154" t="s">
        <v>41</v>
      </c>
      <c r="D16" s="154"/>
      <c r="E16" s="154"/>
      <c r="F16" s="154"/>
      <c r="G16" s="154"/>
      <c r="H16" s="154"/>
      <c r="I16" s="154"/>
      <c r="J16" s="154"/>
      <c r="K16" s="154"/>
      <c r="L16" s="154"/>
      <c r="M16" s="27" t="s">
        <v>4</v>
      </c>
      <c r="N16" s="30">
        <v>5000</v>
      </c>
      <c r="R16" s="21" t="s">
        <v>35</v>
      </c>
    </row>
    <row r="17" spans="2:20" ht="15" customHeight="1" thickBot="1" x14ac:dyDescent="0.25">
      <c r="B17" s="22"/>
      <c r="C17" s="4" t="s">
        <v>22</v>
      </c>
      <c r="M17" s="27"/>
      <c r="N17" s="31">
        <f>N15/N14</f>
        <v>3.3333333333333335E-3</v>
      </c>
      <c r="R17" s="21"/>
    </row>
    <row r="18" spans="2:20" ht="9" customHeight="1" x14ac:dyDescent="0.2">
      <c r="B18" s="66"/>
      <c r="C18" s="51"/>
      <c r="D18" s="63"/>
      <c r="E18" s="63"/>
      <c r="F18" s="51"/>
      <c r="G18" s="51"/>
      <c r="H18" s="51"/>
      <c r="I18" s="51"/>
      <c r="J18" s="51"/>
      <c r="K18" s="51"/>
      <c r="L18" s="51"/>
      <c r="M18" s="50"/>
      <c r="N18" s="67"/>
      <c r="O18" s="51"/>
      <c r="P18" s="51"/>
      <c r="Q18" s="51"/>
      <c r="R18" s="65"/>
    </row>
    <row r="19" spans="2:20" ht="9" customHeight="1" x14ac:dyDescent="0.2">
      <c r="B19" s="22"/>
      <c r="I19" s="32"/>
      <c r="J19" s="32"/>
      <c r="R19" s="21"/>
    </row>
    <row r="20" spans="2:20" ht="15" customHeight="1" x14ac:dyDescent="0.25">
      <c r="B20" s="79" t="s">
        <v>37</v>
      </c>
      <c r="C20" s="80"/>
      <c r="D20" s="89"/>
      <c r="E20" s="89"/>
      <c r="F20" s="82"/>
      <c r="G20" s="81"/>
      <c r="R20" s="21"/>
    </row>
    <row r="21" spans="2:20" s="33" customFormat="1" ht="15" customHeight="1" x14ac:dyDescent="0.2">
      <c r="B21" s="79"/>
      <c r="C21" s="81" t="s">
        <v>5</v>
      </c>
      <c r="D21" s="81"/>
      <c r="E21" s="81"/>
      <c r="F21" s="81"/>
      <c r="G21" s="81"/>
      <c r="I21" s="4"/>
      <c r="J21" s="4"/>
      <c r="K21" s="4"/>
      <c r="M21" s="5" t="s">
        <v>23</v>
      </c>
      <c r="N21" s="34"/>
      <c r="R21" s="35"/>
    </row>
    <row r="22" spans="2:20" s="33" customFormat="1" ht="9" customHeight="1" x14ac:dyDescent="0.2">
      <c r="B22" s="79"/>
      <c r="C22" s="81"/>
      <c r="D22" s="81"/>
      <c r="E22" s="81"/>
      <c r="F22" s="81"/>
      <c r="G22" s="81"/>
      <c r="I22" s="4"/>
      <c r="J22" s="4"/>
      <c r="K22" s="4"/>
      <c r="M22" s="5"/>
      <c r="R22" s="35"/>
    </row>
    <row r="23" spans="2:20" s="33" customFormat="1" ht="15" customHeight="1" x14ac:dyDescent="0.2">
      <c r="B23" s="79"/>
      <c r="C23" s="89"/>
      <c r="D23" s="89"/>
      <c r="E23" s="89"/>
      <c r="F23" s="89"/>
      <c r="G23" s="89"/>
      <c r="H23" s="4"/>
      <c r="I23" s="108" t="s">
        <v>9</v>
      </c>
      <c r="J23" s="108"/>
      <c r="K23" s="108"/>
      <c r="L23" s="4"/>
      <c r="M23" s="108" t="s">
        <v>10</v>
      </c>
      <c r="N23" s="108"/>
      <c r="O23" s="4"/>
      <c r="P23" s="108" t="s">
        <v>29</v>
      </c>
      <c r="Q23" s="108"/>
      <c r="R23" s="109"/>
    </row>
    <row r="24" spans="2:20" s="33" customFormat="1" ht="15" customHeight="1" x14ac:dyDescent="0.2">
      <c r="B24" s="79"/>
      <c r="C24" s="127" t="s">
        <v>42</v>
      </c>
      <c r="D24" s="127"/>
      <c r="E24" s="127"/>
      <c r="F24" s="127"/>
      <c r="G24" s="127"/>
      <c r="H24" s="4"/>
      <c r="I24" s="129"/>
      <c r="J24" s="129"/>
      <c r="K24" s="129"/>
      <c r="L24" s="4"/>
      <c r="M24" s="129"/>
      <c r="N24" s="129"/>
      <c r="O24" s="4"/>
      <c r="P24" s="105"/>
      <c r="Q24" s="106"/>
      <c r="R24" s="107"/>
    </row>
    <row r="25" spans="2:20" s="33" customFormat="1" ht="15" customHeight="1" x14ac:dyDescent="0.2">
      <c r="B25" s="78" t="s">
        <v>58</v>
      </c>
      <c r="C25" s="127" t="s">
        <v>56</v>
      </c>
      <c r="D25" s="127"/>
      <c r="E25" s="127"/>
      <c r="F25" s="127"/>
      <c r="G25" s="127"/>
      <c r="H25" s="4"/>
      <c r="I25" s="130"/>
      <c r="J25" s="130"/>
      <c r="K25" s="130"/>
      <c r="L25" s="4"/>
      <c r="M25" s="130"/>
      <c r="N25" s="130"/>
      <c r="O25" s="4"/>
      <c r="P25" s="102"/>
      <c r="Q25" s="103"/>
      <c r="R25" s="104"/>
    </row>
    <row r="26" spans="2:20" s="33" customFormat="1" ht="15" customHeight="1" x14ac:dyDescent="0.2">
      <c r="B26" s="78" t="s">
        <v>58</v>
      </c>
      <c r="C26" s="127" t="s">
        <v>57</v>
      </c>
      <c r="D26" s="127"/>
      <c r="E26" s="127"/>
      <c r="F26" s="127"/>
      <c r="G26" s="127"/>
      <c r="H26" s="4"/>
      <c r="I26" s="130"/>
      <c r="J26" s="130"/>
      <c r="K26" s="130"/>
      <c r="L26" s="4"/>
      <c r="M26" s="130"/>
      <c r="N26" s="130"/>
      <c r="O26" s="4"/>
      <c r="P26" s="102"/>
      <c r="Q26" s="103"/>
      <c r="R26" s="104"/>
    </row>
    <row r="27" spans="2:20" s="33" customFormat="1" ht="15" customHeight="1" x14ac:dyDescent="0.2">
      <c r="B27" s="79"/>
      <c r="C27" s="127" t="s">
        <v>43</v>
      </c>
      <c r="D27" s="127"/>
      <c r="E27" s="127"/>
      <c r="F27" s="127"/>
      <c r="G27" s="127"/>
      <c r="H27" s="4"/>
      <c r="I27" s="4"/>
      <c r="J27" s="4"/>
      <c r="K27" s="4"/>
      <c r="L27" s="4"/>
      <c r="M27" s="4"/>
      <c r="N27" s="4"/>
      <c r="O27" s="4"/>
      <c r="P27" s="102"/>
      <c r="Q27" s="103"/>
      <c r="R27" s="104"/>
    </row>
    <row r="28" spans="2:20" s="33" customFormat="1" ht="15" customHeight="1" x14ac:dyDescent="0.2">
      <c r="B28" s="79"/>
      <c r="C28" s="127" t="s">
        <v>44</v>
      </c>
      <c r="D28" s="127"/>
      <c r="E28" s="127"/>
      <c r="F28" s="127"/>
      <c r="G28" s="127"/>
      <c r="H28" s="4"/>
      <c r="I28" s="36"/>
      <c r="J28" s="36"/>
      <c r="K28" s="36" t="s">
        <v>35</v>
      </c>
      <c r="L28" s="4"/>
      <c r="M28" s="36" t="s">
        <v>35</v>
      </c>
      <c r="N28" s="36" t="s">
        <v>35</v>
      </c>
      <c r="O28" s="4"/>
      <c r="P28" s="105"/>
      <c r="Q28" s="106"/>
      <c r="R28" s="107"/>
    </row>
    <row r="29" spans="2:20" ht="9" customHeight="1" x14ac:dyDescent="0.25">
      <c r="B29" s="79"/>
      <c r="C29" s="80"/>
      <c r="D29" s="89"/>
      <c r="E29" s="89"/>
      <c r="F29" s="81"/>
      <c r="G29" s="81"/>
      <c r="R29" s="21"/>
    </row>
    <row r="30" spans="2:20" ht="15" customHeight="1" x14ac:dyDescent="0.25">
      <c r="B30" s="79"/>
      <c r="C30" s="82"/>
      <c r="D30" s="89"/>
      <c r="E30" s="89"/>
      <c r="F30" s="81"/>
      <c r="G30" s="81"/>
      <c r="I30" s="108" t="s">
        <v>9</v>
      </c>
      <c r="J30" s="108"/>
      <c r="K30" s="108"/>
      <c r="M30" s="108" t="s">
        <v>10</v>
      </c>
      <c r="N30" s="108"/>
      <c r="P30" s="108" t="s">
        <v>29</v>
      </c>
      <c r="Q30" s="108"/>
      <c r="R30" s="109"/>
    </row>
    <row r="31" spans="2:20" s="3" customFormat="1" ht="15" customHeight="1" x14ac:dyDescent="0.25">
      <c r="B31" s="83"/>
      <c r="C31" s="84"/>
      <c r="D31" s="85"/>
      <c r="E31" s="85"/>
      <c r="F31" s="84"/>
      <c r="G31" s="84"/>
      <c r="I31" s="6" t="s">
        <v>66</v>
      </c>
      <c r="J31" s="6" t="s">
        <v>7</v>
      </c>
      <c r="K31" s="7" t="s">
        <v>8</v>
      </c>
      <c r="M31" s="7" t="s">
        <v>7</v>
      </c>
      <c r="N31" s="7" t="s">
        <v>8</v>
      </c>
      <c r="P31" s="6" t="s">
        <v>66</v>
      </c>
      <c r="Q31" s="7" t="s">
        <v>7</v>
      </c>
      <c r="R31" s="10" t="s">
        <v>8</v>
      </c>
    </row>
    <row r="32" spans="2:20" ht="15" customHeight="1" x14ac:dyDescent="0.25">
      <c r="B32" s="78" t="s">
        <v>14</v>
      </c>
      <c r="C32" s="127" t="s">
        <v>45</v>
      </c>
      <c r="D32" s="127"/>
      <c r="E32" s="127"/>
      <c r="F32" s="127"/>
      <c r="G32" s="127"/>
      <c r="I32" s="90"/>
      <c r="J32" s="90"/>
      <c r="K32" s="90"/>
      <c r="M32" s="90"/>
      <c r="N32" s="90"/>
      <c r="P32" s="39"/>
      <c r="Q32" s="39"/>
      <c r="R32" s="40"/>
      <c r="T32" s="4" t="s">
        <v>35</v>
      </c>
    </row>
    <row r="33" spans="2:19" ht="15" customHeight="1" x14ac:dyDescent="0.25">
      <c r="B33" s="78" t="s">
        <v>58</v>
      </c>
      <c r="C33" s="127" t="s">
        <v>53</v>
      </c>
      <c r="D33" s="127"/>
      <c r="E33" s="127"/>
      <c r="F33" s="127"/>
      <c r="G33" s="127"/>
      <c r="I33" s="90"/>
      <c r="J33" s="90"/>
      <c r="K33" s="90"/>
      <c r="M33" s="90"/>
      <c r="N33" s="90"/>
      <c r="P33" s="90"/>
      <c r="Q33" s="41"/>
      <c r="R33" s="42"/>
    </row>
    <row r="34" spans="2:19" ht="15" customHeight="1" x14ac:dyDescent="0.25">
      <c r="B34" s="78" t="s">
        <v>58</v>
      </c>
      <c r="C34" s="127" t="s">
        <v>54</v>
      </c>
      <c r="D34" s="127"/>
      <c r="E34" s="127"/>
      <c r="F34" s="127"/>
      <c r="G34" s="127"/>
      <c r="I34" s="90"/>
      <c r="J34" s="90"/>
      <c r="K34" s="90"/>
      <c r="L34" s="43"/>
      <c r="M34" s="90"/>
      <c r="N34" s="90"/>
      <c r="P34" s="90"/>
      <c r="Q34" s="90"/>
      <c r="R34" s="91"/>
      <c r="S34" s="4" t="s">
        <v>35</v>
      </c>
    </row>
    <row r="35" spans="2:19" ht="15" customHeight="1" x14ac:dyDescent="0.25">
      <c r="B35" s="79"/>
      <c r="C35" s="127" t="s">
        <v>46</v>
      </c>
      <c r="D35" s="127"/>
      <c r="E35" s="127"/>
      <c r="F35" s="127"/>
      <c r="G35" s="127"/>
      <c r="I35" s="90"/>
      <c r="J35" s="90"/>
      <c r="K35" s="90"/>
      <c r="M35" s="90"/>
      <c r="N35" s="90"/>
      <c r="P35" s="90"/>
      <c r="Q35" s="90"/>
      <c r="R35" s="91"/>
    </row>
    <row r="36" spans="2:19" ht="15" customHeight="1" thickBot="1" x14ac:dyDescent="0.3">
      <c r="B36" s="79"/>
      <c r="C36" s="127" t="s">
        <v>47</v>
      </c>
      <c r="D36" s="127"/>
      <c r="E36" s="127"/>
      <c r="F36" s="127"/>
      <c r="G36" s="127"/>
      <c r="I36" s="90"/>
      <c r="J36" s="90"/>
      <c r="K36" s="90"/>
      <c r="M36" s="90"/>
      <c r="N36" s="90"/>
      <c r="P36" s="90"/>
      <c r="Q36" s="44"/>
      <c r="R36" s="45"/>
    </row>
    <row r="37" spans="2:19" s="15" customFormat="1" ht="15" customHeight="1" thickBot="1" x14ac:dyDescent="0.3">
      <c r="B37" s="38" t="s">
        <v>75</v>
      </c>
      <c r="C37" s="155" t="s">
        <v>73</v>
      </c>
      <c r="D37" s="127"/>
      <c r="E37" s="127"/>
      <c r="F37" s="127"/>
      <c r="G37" s="127"/>
      <c r="I37" s="46"/>
      <c r="J37" s="46"/>
      <c r="K37" s="46"/>
      <c r="M37" s="46"/>
      <c r="N37" s="46"/>
      <c r="P37" s="47">
        <f>(P33+P34)-(P35+P36)</f>
        <v>0</v>
      </c>
      <c r="Q37" s="47">
        <f>(Q33+Q34)-(Q35+Q36)</f>
        <v>0</v>
      </c>
      <c r="R37" s="47">
        <f>(R33+R34)-(R35+R36)</f>
        <v>0</v>
      </c>
      <c r="S37" s="15" t="s">
        <v>35</v>
      </c>
    </row>
    <row r="38" spans="2:19" ht="9" customHeight="1" x14ac:dyDescent="0.25">
      <c r="B38" s="79"/>
      <c r="C38" s="89"/>
      <c r="D38" s="127"/>
      <c r="E38" s="127"/>
      <c r="F38" s="127"/>
      <c r="G38" s="127"/>
      <c r="N38" s="4"/>
      <c r="R38" s="21"/>
    </row>
    <row r="39" spans="2:19" ht="15" customHeight="1" x14ac:dyDescent="0.25">
      <c r="B39" s="79"/>
      <c r="C39" s="81"/>
      <c r="D39" s="81"/>
      <c r="E39" s="81"/>
      <c r="F39" s="81"/>
      <c r="G39" s="81"/>
      <c r="I39" s="108" t="s">
        <v>9</v>
      </c>
      <c r="J39" s="108"/>
      <c r="K39" s="108"/>
      <c r="M39" s="108" t="s">
        <v>10</v>
      </c>
      <c r="N39" s="108"/>
      <c r="P39" s="108" t="s">
        <v>29</v>
      </c>
      <c r="Q39" s="108"/>
      <c r="R39" s="109"/>
    </row>
    <row r="40" spans="2:19" ht="15" customHeight="1" x14ac:dyDescent="0.25">
      <c r="B40" s="78" t="s">
        <v>58</v>
      </c>
      <c r="C40" s="127" t="s">
        <v>69</v>
      </c>
      <c r="D40" s="127"/>
      <c r="E40" s="127"/>
      <c r="F40" s="127"/>
      <c r="G40" s="127"/>
      <c r="I40" s="118"/>
      <c r="J40" s="146"/>
      <c r="K40" s="119"/>
      <c r="M40" s="118"/>
      <c r="N40" s="119"/>
      <c r="P40" s="110">
        <f>(I40+M40)*0.2</f>
        <v>0</v>
      </c>
      <c r="Q40" s="111"/>
      <c r="R40" s="112"/>
    </row>
    <row r="41" spans="2:19" ht="15" customHeight="1" x14ac:dyDescent="0.25">
      <c r="B41" s="78" t="s">
        <v>58</v>
      </c>
      <c r="C41" s="117" t="s">
        <v>48</v>
      </c>
      <c r="D41" s="117"/>
      <c r="E41" s="117"/>
      <c r="F41" s="117"/>
      <c r="G41" s="117"/>
      <c r="I41" s="92"/>
      <c r="J41" s="94"/>
      <c r="K41" s="93"/>
      <c r="M41" s="92"/>
      <c r="N41" s="93"/>
      <c r="P41" s="102"/>
      <c r="Q41" s="103"/>
      <c r="R41" s="104"/>
    </row>
    <row r="42" spans="2:19" ht="15" customHeight="1" thickBot="1" x14ac:dyDescent="0.3">
      <c r="B42" s="78">
        <v>3</v>
      </c>
      <c r="C42" s="127" t="s">
        <v>70</v>
      </c>
      <c r="D42" s="127"/>
      <c r="E42" s="127"/>
      <c r="F42" s="127"/>
      <c r="G42" s="127"/>
      <c r="I42" s="131"/>
      <c r="J42" s="133"/>
      <c r="K42" s="132"/>
      <c r="L42" s="27"/>
      <c r="M42" s="131"/>
      <c r="N42" s="132"/>
      <c r="P42" s="137"/>
      <c r="Q42" s="138"/>
      <c r="R42" s="139"/>
    </row>
    <row r="43" spans="2:19" ht="15" customHeight="1" thickBot="1" x14ac:dyDescent="0.3">
      <c r="B43" s="78">
        <v>3</v>
      </c>
      <c r="C43" s="128" t="s">
        <v>71</v>
      </c>
      <c r="D43" s="117"/>
      <c r="E43" s="117"/>
      <c r="F43" s="117"/>
      <c r="G43" s="117"/>
      <c r="I43" s="134"/>
      <c r="J43" s="136"/>
      <c r="K43" s="135"/>
      <c r="L43" s="27"/>
      <c r="M43" s="134"/>
      <c r="N43" s="135"/>
      <c r="P43" s="99">
        <f>(I42+M42)*0.2</f>
        <v>0</v>
      </c>
      <c r="Q43" s="100"/>
      <c r="R43" s="101"/>
    </row>
    <row r="44" spans="2:19" ht="15" customHeight="1" thickBot="1" x14ac:dyDescent="0.3">
      <c r="B44" s="79"/>
      <c r="C44" s="98" t="s">
        <v>72</v>
      </c>
      <c r="D44" s="81"/>
      <c r="E44" s="81"/>
      <c r="F44" s="81"/>
      <c r="G44" s="81"/>
      <c r="I44" s="49"/>
      <c r="J44" s="49"/>
      <c r="K44" s="49"/>
      <c r="L44" s="27"/>
      <c r="M44" s="49"/>
      <c r="N44" s="49"/>
      <c r="P44" s="140">
        <f>Q42-P43</f>
        <v>0</v>
      </c>
      <c r="Q44" s="141"/>
      <c r="R44" s="142"/>
    </row>
    <row r="45" spans="2:19" ht="9" customHeight="1" x14ac:dyDescent="0.25">
      <c r="B45" s="79"/>
      <c r="C45" s="81"/>
      <c r="D45" s="81"/>
      <c r="E45" s="81"/>
      <c r="F45" s="81"/>
      <c r="G45" s="81"/>
      <c r="I45" s="27"/>
      <c r="J45" s="27"/>
      <c r="K45" s="27"/>
      <c r="L45" s="27"/>
      <c r="M45" s="27"/>
      <c r="N45" s="27"/>
    </row>
    <row r="46" spans="2:19" ht="15" customHeight="1" x14ac:dyDescent="0.25">
      <c r="B46" s="79"/>
      <c r="C46" s="81"/>
      <c r="D46" s="81"/>
      <c r="E46" s="81"/>
      <c r="F46" s="81"/>
      <c r="G46" s="81"/>
      <c r="I46" s="108" t="s">
        <v>9</v>
      </c>
      <c r="J46" s="108"/>
      <c r="K46" s="108"/>
      <c r="M46" s="108" t="s">
        <v>10</v>
      </c>
      <c r="N46" s="108"/>
      <c r="P46" s="108" t="s">
        <v>29</v>
      </c>
      <c r="Q46" s="108"/>
      <c r="R46" s="109"/>
    </row>
    <row r="47" spans="2:19" ht="15" customHeight="1" thickBot="1" x14ac:dyDescent="0.3">
      <c r="B47" s="79"/>
      <c r="C47" s="117" t="s">
        <v>49</v>
      </c>
      <c r="D47" s="117"/>
      <c r="E47" s="117"/>
      <c r="F47" s="117"/>
      <c r="G47" s="117"/>
      <c r="I47" s="118"/>
      <c r="J47" s="146"/>
      <c r="K47" s="119"/>
      <c r="M47" s="118"/>
      <c r="N47" s="119"/>
      <c r="P47" s="143"/>
      <c r="Q47" s="144"/>
      <c r="R47" s="145"/>
    </row>
    <row r="48" spans="2:19" ht="15" customHeight="1" thickBot="1" x14ac:dyDescent="0.3">
      <c r="B48" s="38">
        <v>3</v>
      </c>
      <c r="C48" s="117" t="s">
        <v>59</v>
      </c>
      <c r="D48" s="117"/>
      <c r="E48" s="117"/>
      <c r="F48" s="117"/>
      <c r="G48" s="117"/>
      <c r="I48" s="114"/>
      <c r="J48" s="115"/>
      <c r="K48" s="116"/>
      <c r="M48" s="114"/>
      <c r="N48" s="116"/>
      <c r="P48" s="99">
        <f>ROUNDUP((I47+M47)*0.2,0)</f>
        <v>0</v>
      </c>
      <c r="Q48" s="100"/>
      <c r="R48" s="101"/>
      <c r="S48" s="4" t="s">
        <v>35</v>
      </c>
    </row>
    <row r="49" spans="2:19" ht="15" customHeight="1" thickBot="1" x14ac:dyDescent="0.3">
      <c r="B49" s="38" t="s">
        <v>75</v>
      </c>
      <c r="C49" s="117" t="s">
        <v>60</v>
      </c>
      <c r="D49" s="117"/>
      <c r="E49" s="117"/>
      <c r="F49" s="117"/>
      <c r="G49" s="117"/>
      <c r="N49" s="4"/>
      <c r="P49" s="99">
        <f>Q47-P48</f>
        <v>0</v>
      </c>
      <c r="Q49" s="100"/>
      <c r="R49" s="101"/>
    </row>
    <row r="50" spans="2:19" ht="9" customHeight="1" x14ac:dyDescent="0.25">
      <c r="B50" s="79"/>
      <c r="C50" s="81"/>
      <c r="D50" s="89"/>
      <c r="E50" s="81"/>
      <c r="F50" s="81"/>
      <c r="G50" s="81"/>
      <c r="I50" s="36"/>
      <c r="J50" s="36"/>
      <c r="K50" s="36"/>
      <c r="M50" s="36"/>
      <c r="N50" s="36"/>
      <c r="Q50" s="36"/>
      <c r="R50" s="48"/>
    </row>
    <row r="51" spans="2:19" ht="15" customHeight="1" x14ac:dyDescent="0.25">
      <c r="B51" s="79"/>
      <c r="C51" s="81"/>
      <c r="D51" s="89"/>
      <c r="E51" s="81"/>
      <c r="F51" s="81"/>
      <c r="G51" s="81"/>
      <c r="I51" s="108" t="s">
        <v>9</v>
      </c>
      <c r="J51" s="108"/>
      <c r="K51" s="108"/>
      <c r="M51" s="108" t="s">
        <v>10</v>
      </c>
      <c r="N51" s="108"/>
      <c r="P51" s="108" t="s">
        <v>29</v>
      </c>
      <c r="Q51" s="108"/>
      <c r="R51" s="109"/>
    </row>
    <row r="52" spans="2:19" ht="15" customHeight="1" thickBot="1" x14ac:dyDescent="0.3">
      <c r="B52" s="38">
        <v>1</v>
      </c>
      <c r="C52" s="81" t="s">
        <v>50</v>
      </c>
      <c r="D52" s="81"/>
      <c r="E52" s="81"/>
      <c r="F52" s="81"/>
      <c r="G52" s="81"/>
      <c r="I52" s="118"/>
      <c r="J52" s="146"/>
      <c r="K52" s="119"/>
      <c r="M52" s="118"/>
      <c r="N52" s="119"/>
      <c r="P52" s="148"/>
      <c r="Q52" s="149"/>
      <c r="R52" s="150"/>
    </row>
    <row r="53" spans="2:19" ht="15" customHeight="1" thickBot="1" x14ac:dyDescent="0.3">
      <c r="B53" s="38">
        <v>3</v>
      </c>
      <c r="C53" s="81" t="s">
        <v>55</v>
      </c>
      <c r="D53" s="81"/>
      <c r="E53" s="81"/>
      <c r="F53" s="81"/>
      <c r="G53" s="81"/>
      <c r="I53" s="114"/>
      <c r="J53" s="115"/>
      <c r="K53" s="116"/>
      <c r="M53" s="114"/>
      <c r="N53" s="116"/>
      <c r="P53" s="99">
        <f>ROUNDUP((I52+M52)*0.2,0)</f>
        <v>0</v>
      </c>
      <c r="Q53" s="100"/>
      <c r="R53" s="101"/>
      <c r="S53" s="4" t="s">
        <v>35</v>
      </c>
    </row>
    <row r="54" spans="2:19" ht="15" customHeight="1" x14ac:dyDescent="0.25">
      <c r="B54" s="79"/>
      <c r="C54" s="81" t="s">
        <v>77</v>
      </c>
      <c r="D54" s="81"/>
      <c r="E54" s="81"/>
      <c r="F54" s="81"/>
      <c r="G54" s="81"/>
      <c r="I54" s="118"/>
      <c r="J54" s="146"/>
      <c r="K54" s="119"/>
      <c r="M54" s="118"/>
      <c r="N54" s="119"/>
      <c r="P54" s="151"/>
      <c r="Q54" s="152"/>
      <c r="R54" s="153"/>
    </row>
    <row r="55" spans="2:19" ht="15" customHeight="1" thickBot="1" x14ac:dyDescent="0.3">
      <c r="B55" s="79"/>
      <c r="C55" s="81" t="s">
        <v>51</v>
      </c>
      <c r="D55" s="81"/>
      <c r="E55" s="81"/>
      <c r="F55" s="81"/>
      <c r="G55" s="81"/>
      <c r="I55" s="118"/>
      <c r="J55" s="146"/>
      <c r="K55" s="119"/>
      <c r="M55" s="118"/>
      <c r="N55" s="119"/>
      <c r="P55" s="137"/>
      <c r="Q55" s="138"/>
      <c r="R55" s="139"/>
    </row>
    <row r="56" spans="2:19" ht="15" customHeight="1" thickBot="1" x14ac:dyDescent="0.3">
      <c r="B56" s="38" t="s">
        <v>75</v>
      </c>
      <c r="C56" s="81" t="s">
        <v>74</v>
      </c>
      <c r="D56" s="81"/>
      <c r="E56" s="81"/>
      <c r="F56" s="81"/>
      <c r="G56" s="81"/>
      <c r="I56" s="147"/>
      <c r="J56" s="147"/>
      <c r="K56" s="147"/>
      <c r="M56" s="147"/>
      <c r="N56" s="147"/>
      <c r="P56" s="99">
        <f>P53-Q55</f>
        <v>0</v>
      </c>
      <c r="Q56" s="100"/>
      <c r="R56" s="101"/>
      <c r="S56" s="4" t="s">
        <v>35</v>
      </c>
    </row>
    <row r="57" spans="2:19" ht="9" customHeight="1" x14ac:dyDescent="0.2">
      <c r="B57" s="66"/>
      <c r="C57" s="62"/>
      <c r="D57" s="68"/>
      <c r="E57" s="68"/>
      <c r="F57" s="51"/>
      <c r="G57" s="51"/>
      <c r="H57" s="51"/>
      <c r="I57" s="69"/>
      <c r="J57" s="69"/>
      <c r="K57" s="70"/>
      <c r="L57" s="70"/>
      <c r="M57" s="69"/>
      <c r="N57" s="68"/>
      <c r="O57" s="51"/>
      <c r="P57" s="51"/>
      <c r="Q57" s="51"/>
      <c r="R57" s="65"/>
    </row>
    <row r="58" spans="2:19" ht="9" customHeight="1" x14ac:dyDescent="0.2">
      <c r="B58" s="22"/>
      <c r="D58" s="37"/>
      <c r="E58" s="37"/>
      <c r="I58" s="52"/>
      <c r="J58" s="52"/>
      <c r="K58" s="33"/>
      <c r="L58" s="33"/>
      <c r="M58" s="52"/>
      <c r="N58" s="37"/>
      <c r="R58" s="21"/>
    </row>
    <row r="59" spans="2:19" ht="15" customHeight="1" x14ac:dyDescent="0.25">
      <c r="B59" s="22" t="s">
        <v>2</v>
      </c>
      <c r="R59" s="21"/>
    </row>
    <row r="60" spans="2:19" ht="15" customHeight="1" x14ac:dyDescent="0.25">
      <c r="B60" s="22"/>
      <c r="C60" s="154" t="s">
        <v>19</v>
      </c>
      <c r="D60" s="154"/>
      <c r="E60" s="88"/>
      <c r="I60" s="86"/>
      <c r="J60" s="1" t="s">
        <v>24</v>
      </c>
      <c r="K60" s="53" t="s">
        <v>35</v>
      </c>
      <c r="L60" s="53"/>
      <c r="R60" s="21"/>
    </row>
    <row r="61" spans="2:19" ht="39" customHeight="1" x14ac:dyDescent="0.25">
      <c r="B61" s="22"/>
      <c r="C61" s="154" t="s">
        <v>26</v>
      </c>
      <c r="D61" s="154"/>
      <c r="E61" s="88"/>
      <c r="I61" s="87"/>
      <c r="J61" s="54" t="s">
        <v>35</v>
      </c>
      <c r="K61" s="8" t="s">
        <v>11</v>
      </c>
      <c r="L61" s="53"/>
      <c r="M61" s="55"/>
      <c r="N61" s="9" t="s">
        <v>12</v>
      </c>
      <c r="R61" s="21"/>
    </row>
    <row r="62" spans="2:19" ht="42" customHeight="1" x14ac:dyDescent="0.25">
      <c r="B62" s="56"/>
      <c r="C62" s="154" t="s">
        <v>25</v>
      </c>
      <c r="D62" s="154"/>
      <c r="E62" s="88"/>
      <c r="I62" s="87"/>
      <c r="J62" s="54" t="s">
        <v>35</v>
      </c>
      <c r="K62" s="8" t="s">
        <v>20</v>
      </c>
      <c r="L62" s="53"/>
      <c r="M62" s="158" t="s">
        <v>35</v>
      </c>
      <c r="N62" s="159"/>
      <c r="R62" s="21"/>
    </row>
    <row r="63" spans="2:19" ht="9" customHeight="1" x14ac:dyDescent="0.25">
      <c r="B63" s="71"/>
      <c r="C63" s="72"/>
      <c r="D63" s="72"/>
      <c r="E63" s="72"/>
      <c r="F63" s="51"/>
      <c r="G63" s="51"/>
      <c r="H63" s="51"/>
      <c r="I63" s="63"/>
      <c r="J63" s="63"/>
      <c r="K63" s="73"/>
      <c r="L63" s="74"/>
      <c r="M63" s="75"/>
      <c r="N63" s="76"/>
      <c r="O63" s="51"/>
      <c r="P63" s="51"/>
      <c r="Q63" s="51"/>
      <c r="R63" s="65"/>
    </row>
    <row r="64" spans="2:19" ht="9" customHeight="1" x14ac:dyDescent="0.25">
      <c r="B64" s="22"/>
      <c r="R64" s="21"/>
    </row>
    <row r="65" spans="2:18" ht="15" customHeight="1" x14ac:dyDescent="0.25">
      <c r="B65" s="22" t="s">
        <v>65</v>
      </c>
      <c r="R65" s="21"/>
    </row>
    <row r="66" spans="2:18" ht="75" customHeight="1" x14ac:dyDescent="0.25">
      <c r="B66" s="38">
        <v>3</v>
      </c>
      <c r="C66" s="154" t="s">
        <v>63</v>
      </c>
      <c r="D66" s="154"/>
      <c r="E66" s="121" t="s">
        <v>64</v>
      </c>
      <c r="F66" s="122"/>
      <c r="G66" s="122"/>
      <c r="H66" s="122"/>
      <c r="I66" s="122"/>
      <c r="J66" s="122"/>
      <c r="K66" s="122"/>
      <c r="L66" s="122"/>
      <c r="M66" s="122"/>
      <c r="N66" s="123"/>
      <c r="R66" s="21"/>
    </row>
    <row r="67" spans="2:18" ht="9" customHeight="1" x14ac:dyDescent="0.25">
      <c r="B67" s="66"/>
      <c r="C67" s="62"/>
      <c r="D67" s="63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51"/>
      <c r="P67" s="51"/>
      <c r="Q67" s="51"/>
      <c r="R67" s="65"/>
    </row>
    <row r="68" spans="2:18" ht="9" customHeight="1" x14ac:dyDescent="0.25">
      <c r="B68" s="22"/>
      <c r="E68" s="57"/>
      <c r="F68" s="57"/>
      <c r="G68" s="57"/>
      <c r="H68" s="57"/>
      <c r="I68" s="57"/>
      <c r="J68" s="57"/>
      <c r="K68" s="57"/>
      <c r="L68" s="57"/>
      <c r="M68" s="57"/>
      <c r="N68" s="57"/>
      <c r="R68" s="21"/>
    </row>
    <row r="69" spans="2:18" ht="15" customHeight="1" x14ac:dyDescent="0.25">
      <c r="B69" s="22" t="s">
        <v>3</v>
      </c>
      <c r="R69" s="21"/>
    </row>
    <row r="70" spans="2:18" ht="75" customHeight="1" x14ac:dyDescent="0.25">
      <c r="B70" s="38"/>
      <c r="C70" s="154" t="s">
        <v>30</v>
      </c>
      <c r="D70" s="154"/>
      <c r="E70" s="121" t="s">
        <v>52</v>
      </c>
      <c r="F70" s="122"/>
      <c r="G70" s="122"/>
      <c r="H70" s="122"/>
      <c r="I70" s="122"/>
      <c r="J70" s="122"/>
      <c r="K70" s="122"/>
      <c r="L70" s="122"/>
      <c r="M70" s="122"/>
      <c r="N70" s="123"/>
      <c r="R70" s="21"/>
    </row>
    <row r="71" spans="2:18" ht="9" customHeight="1" x14ac:dyDescent="0.25">
      <c r="B71" s="66"/>
      <c r="C71" s="72"/>
      <c r="D71" s="7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51"/>
      <c r="P71" s="51"/>
      <c r="Q71" s="51"/>
      <c r="R71" s="65"/>
    </row>
    <row r="72" spans="2:18" ht="9" customHeight="1" x14ac:dyDescent="0.25">
      <c r="B72" s="22"/>
      <c r="C72" s="88"/>
      <c r="D72" s="88"/>
      <c r="E72" s="57"/>
      <c r="F72" s="57"/>
      <c r="G72" s="57"/>
      <c r="H72" s="57"/>
      <c r="I72" s="57"/>
      <c r="J72" s="57"/>
      <c r="K72" s="57"/>
      <c r="L72" s="57"/>
      <c r="M72" s="57"/>
      <c r="N72" s="57"/>
      <c r="R72" s="21"/>
    </row>
    <row r="73" spans="2:18" ht="15" customHeight="1" x14ac:dyDescent="0.25">
      <c r="B73" s="22" t="s">
        <v>6</v>
      </c>
      <c r="R73" s="21"/>
    </row>
    <row r="74" spans="2:18" s="3" customFormat="1" ht="15" customHeight="1" x14ac:dyDescent="0.25">
      <c r="B74" s="38">
        <v>1</v>
      </c>
      <c r="C74" s="113" t="s">
        <v>68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56"/>
    </row>
    <row r="75" spans="2:18" s="3" customFormat="1" ht="15" customHeight="1" x14ac:dyDescent="0.25">
      <c r="B75" s="38">
        <v>2</v>
      </c>
      <c r="C75" s="113" t="s">
        <v>13</v>
      </c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56"/>
    </row>
    <row r="76" spans="2:18" s="3" customFormat="1" ht="15" customHeight="1" x14ac:dyDescent="0.25">
      <c r="B76" s="38">
        <v>3</v>
      </c>
      <c r="C76" s="113" t="s">
        <v>67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56"/>
    </row>
    <row r="77" spans="2:18" s="3" customFormat="1" ht="15" customHeight="1" x14ac:dyDescent="0.25">
      <c r="B77" s="38">
        <v>4</v>
      </c>
      <c r="C77" s="113" t="s">
        <v>76</v>
      </c>
      <c r="D77" s="113"/>
      <c r="E77" s="113"/>
      <c r="F77" s="113"/>
      <c r="G77" s="113"/>
      <c r="H77" s="113"/>
      <c r="I77" s="113"/>
      <c r="J77" s="113"/>
      <c r="K77" s="113"/>
      <c r="L77" s="95"/>
      <c r="M77" s="95"/>
      <c r="N77" s="95"/>
      <c r="O77" s="95"/>
      <c r="P77" s="95"/>
      <c r="Q77" s="95"/>
      <c r="R77" s="96"/>
    </row>
    <row r="78" spans="2:18" s="3" customFormat="1" ht="15" customHeight="1" thickBot="1" x14ac:dyDescent="0.3">
      <c r="B78" s="97" t="s">
        <v>35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58"/>
      <c r="P78" s="58"/>
      <c r="Q78" s="58"/>
      <c r="R78" s="59"/>
    </row>
    <row r="79" spans="2:18" x14ac:dyDescent="0.25">
      <c r="C79" s="14" t="s">
        <v>35</v>
      </c>
    </row>
    <row r="82" spans="4:5" x14ac:dyDescent="0.25">
      <c r="D82" s="4"/>
      <c r="E82" s="4"/>
    </row>
    <row r="83" spans="4:5" x14ac:dyDescent="0.25">
      <c r="D83" s="4"/>
      <c r="E83" s="4"/>
    </row>
    <row r="84" spans="4:5" x14ac:dyDescent="0.25">
      <c r="D84" s="4"/>
      <c r="E84" s="4"/>
    </row>
    <row r="85" spans="4:5" x14ac:dyDescent="0.25">
      <c r="D85" s="4"/>
      <c r="E85" s="4"/>
    </row>
  </sheetData>
  <mergeCells count="96">
    <mergeCell ref="C76:R76"/>
    <mergeCell ref="C75:R75"/>
    <mergeCell ref="C74:R74"/>
    <mergeCell ref="C78:N78"/>
    <mergeCell ref="C16:L16"/>
    <mergeCell ref="C60:D60"/>
    <mergeCell ref="C61:D61"/>
    <mergeCell ref="C62:D62"/>
    <mergeCell ref="C66:D66"/>
    <mergeCell ref="C26:G26"/>
    <mergeCell ref="I26:K26"/>
    <mergeCell ref="C70:D70"/>
    <mergeCell ref="I30:K30"/>
    <mergeCell ref="M30:N30"/>
    <mergeCell ref="M62:N62"/>
    <mergeCell ref="I56:K56"/>
    <mergeCell ref="P52:R52"/>
    <mergeCell ref="P53:R53"/>
    <mergeCell ref="P54:R54"/>
    <mergeCell ref="P55:R55"/>
    <mergeCell ref="C15:L15"/>
    <mergeCell ref="C48:G48"/>
    <mergeCell ref="C32:G32"/>
    <mergeCell ref="C34:G34"/>
    <mergeCell ref="M47:N47"/>
    <mergeCell ref="C41:G41"/>
    <mergeCell ref="C36:G36"/>
    <mergeCell ref="C37:G37"/>
    <mergeCell ref="D38:G38"/>
    <mergeCell ref="I39:K39"/>
    <mergeCell ref="M39:N39"/>
    <mergeCell ref="I40:K40"/>
    <mergeCell ref="M40:N40"/>
    <mergeCell ref="I52:K52"/>
    <mergeCell ref="M52:N52"/>
    <mergeCell ref="I47:K47"/>
    <mergeCell ref="C42:G42"/>
    <mergeCell ref="M42:N42"/>
    <mergeCell ref="I42:K42"/>
    <mergeCell ref="M43:N43"/>
    <mergeCell ref="I43:K43"/>
    <mergeCell ref="C25:G25"/>
    <mergeCell ref="I25:K25"/>
    <mergeCell ref="M25:N25"/>
    <mergeCell ref="M26:N26"/>
    <mergeCell ref="P23:R23"/>
    <mergeCell ref="P24:R24"/>
    <mergeCell ref="P25:R25"/>
    <mergeCell ref="D7:E7"/>
    <mergeCell ref="D8:E8"/>
    <mergeCell ref="E70:N70"/>
    <mergeCell ref="E66:N66"/>
    <mergeCell ref="N7:Q7"/>
    <mergeCell ref="C27:G27"/>
    <mergeCell ref="C28:G28"/>
    <mergeCell ref="C43:G43"/>
    <mergeCell ref="C40:G40"/>
    <mergeCell ref="C33:G33"/>
    <mergeCell ref="I23:K23"/>
    <mergeCell ref="M23:N23"/>
    <mergeCell ref="C24:G24"/>
    <mergeCell ref="C35:G35"/>
    <mergeCell ref="I24:K24"/>
    <mergeCell ref="M24:N24"/>
    <mergeCell ref="C77:K77"/>
    <mergeCell ref="I46:K46"/>
    <mergeCell ref="M46:N46"/>
    <mergeCell ref="I51:K51"/>
    <mergeCell ref="M51:N51"/>
    <mergeCell ref="I48:K48"/>
    <mergeCell ref="M48:N48"/>
    <mergeCell ref="C49:G49"/>
    <mergeCell ref="C47:G47"/>
    <mergeCell ref="M54:N54"/>
    <mergeCell ref="M56:N56"/>
    <mergeCell ref="I55:K55"/>
    <mergeCell ref="I54:K54"/>
    <mergeCell ref="I53:K53"/>
    <mergeCell ref="M53:N53"/>
    <mergeCell ref="M55:N55"/>
    <mergeCell ref="P56:R56"/>
    <mergeCell ref="P26:R26"/>
    <mergeCell ref="P27:R27"/>
    <mergeCell ref="P28:R28"/>
    <mergeCell ref="P30:R30"/>
    <mergeCell ref="P40:R40"/>
    <mergeCell ref="P39:R39"/>
    <mergeCell ref="P41:R41"/>
    <mergeCell ref="P42:R42"/>
    <mergeCell ref="P43:R43"/>
    <mergeCell ref="P44:R44"/>
    <mergeCell ref="P46:R46"/>
    <mergeCell ref="P47:R47"/>
    <mergeCell ref="P48:R48"/>
    <mergeCell ref="P49:R49"/>
    <mergeCell ref="P51:R51"/>
  </mergeCells>
  <printOptions horizontalCentered="1"/>
  <pageMargins left="0.25" right="0.25" top="0.75" bottom="0.75" header="0.3" footer="0.3"/>
  <pageSetup paperSize="3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GIRR - Renovation Waiver</vt:lpstr>
      <vt:lpstr>'GIRR - Renovation Waiver'!Print_Area</vt:lpstr>
    </vt:vector>
  </TitlesOfParts>
  <Company>University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Wylie</dc:creator>
  <cp:lastModifiedBy>acimo</cp:lastModifiedBy>
  <cp:lastPrinted>2022-06-06T16:54:45Z</cp:lastPrinted>
  <dcterms:created xsi:type="dcterms:W3CDTF">2014-12-17T19:36:12Z</dcterms:created>
  <dcterms:modified xsi:type="dcterms:W3CDTF">2023-05-01T20:27:41Z</dcterms:modified>
</cp:coreProperties>
</file>