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bernade\Documents\Cascade updates\"/>
    </mc:Choice>
  </mc:AlternateContent>
  <xr:revisionPtr revIDLastSave="0" documentId="8_{429FA068-8EF1-4F1A-B28A-D3ED5139F4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vel Expenses" sheetId="2" r:id="rId1"/>
  </sheets>
  <externalReferences>
    <externalReference r:id="rId2"/>
    <externalReference r:id="rId3"/>
  </externalReferences>
  <definedNames>
    <definedName name="_xlnm.Print_Area" localSheetId="0">'Travel Expenses'!$A$1:$M$48</definedName>
    <definedName name="ResourceType">[1]LOV!$A$2:$A$8</definedName>
    <definedName name="ValidTypes">'[2]Exp - ANA - Ackerman -Feb18'!$L$45:$L$49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2" l="1"/>
  <c r="L11" i="2" l="1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10" i="2"/>
  <c r="K30" i="2" l="1"/>
  <c r="K31" i="2"/>
  <c r="K32" i="2"/>
  <c r="K11" i="2"/>
  <c r="K12" i="2"/>
  <c r="K13" i="2"/>
  <c r="L41" i="2" l="1"/>
  <c r="L47" i="2"/>
  <c r="L45" i="2" l="1"/>
  <c r="L44" i="2"/>
  <c r="K23" i="2"/>
  <c r="K24" i="2"/>
  <c r="K25" i="2"/>
  <c r="K26" i="2"/>
  <c r="K27" i="2"/>
  <c r="K28" i="2"/>
  <c r="K29" i="2"/>
  <c r="K33" i="2"/>
  <c r="K34" i="2"/>
  <c r="K35" i="2"/>
  <c r="K36" i="2"/>
  <c r="K37" i="2"/>
  <c r="K38" i="2"/>
  <c r="L39" i="2"/>
  <c r="K14" i="2"/>
  <c r="K15" i="2"/>
  <c r="K16" i="2"/>
  <c r="K17" i="2"/>
  <c r="K18" i="2"/>
  <c r="K19" i="2"/>
  <c r="K20" i="2"/>
  <c r="K21" i="2"/>
  <c r="K22" i="2"/>
  <c r="L42" i="2"/>
  <c r="L43" i="2"/>
  <c r="L46" i="2"/>
  <c r="L48" i="2" l="1"/>
</calcChain>
</file>

<file path=xl/sharedStrings.xml><?xml version="1.0" encoding="utf-8"?>
<sst xmlns="http://schemas.openxmlformats.org/spreadsheetml/2006/main" count="31" uniqueCount="31">
  <si>
    <t>Other</t>
  </si>
  <si>
    <t>Hotel</t>
  </si>
  <si>
    <t>Expense Type</t>
  </si>
  <si>
    <t>US$ Amount</t>
  </si>
  <si>
    <t>Miles</t>
  </si>
  <si>
    <t>Mileage</t>
  </si>
  <si>
    <t>Meals</t>
  </si>
  <si>
    <t>Traveler</t>
  </si>
  <si>
    <t xml:space="preserve">Project </t>
  </si>
  <si>
    <t>Travel Dates</t>
  </si>
  <si>
    <t>Home Base</t>
  </si>
  <si>
    <t>Location of Business</t>
  </si>
  <si>
    <t>Period Beginning</t>
  </si>
  <si>
    <t xml:space="preserve">Period Ending </t>
  </si>
  <si>
    <t>Month</t>
  </si>
  <si>
    <t>Day</t>
  </si>
  <si>
    <t>Year</t>
  </si>
  <si>
    <t xml:space="preserve">                     Claim Amount</t>
  </si>
  <si>
    <t xml:space="preserve">          Mileage</t>
  </si>
  <si>
    <t>Date of Expense</t>
  </si>
  <si>
    <t>Ground Transportation</t>
  </si>
  <si>
    <t>Expense Description (including Location or Departure Point and Destination)</t>
  </si>
  <si>
    <t>Travel Expense Template for Outside Contractors</t>
  </si>
  <si>
    <t>Airfare</t>
  </si>
  <si>
    <t>Rental Car</t>
  </si>
  <si>
    <t>Airfare: receipts should show class of fare and proof-of-payment; include all itineraries when flight changes occur.</t>
  </si>
  <si>
    <t>Rental Car:  separately purchased insurance and other services such as roadside assistance not reimbursable.</t>
  </si>
  <si>
    <t>Ground Transportation:  be sure to include department points and destinations.</t>
  </si>
  <si>
    <t>Mileage:  2024 reimbursement rate is $0.67/mile.</t>
  </si>
  <si>
    <t>Meals:  daily maximum for actual Meal and Incidental Expenses is $92.00</t>
  </si>
  <si>
    <t xml:space="preserve">Hotel:  daily maximum for domestic travel hotel rooms is $333/night excluding taxes and fees.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</si>
</sst>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.000_);_(* \(#,##0.000\);_(* &quot;-&quot;??_);_(@_)"/>
    <numFmt numFmtId="165" formatCode="0.000"/>
    <numFmt numFmtId="166" formatCode="_(* #,##0.0_);_(* \(#,##0.0\);_(* &quot;-&quot;??_);_(@_)"/>
    <numFmt numFmtId="167" formatCode="&quot;US$&quot;#,##0.000&quot;/mile&quot;"/>
    <numFmt numFmtId="168" formatCode="mm/dd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indexed="8"/>
      <name val="Calibri"/>
      <family val="2"/>
    </font>
    <font>
      <sz val="16"/>
      <color theme="1"/>
      <name val="Calibri"/>
      <family val="2"/>
    </font>
    <font>
      <b/>
      <sz val="16"/>
      <color indexed="62"/>
      <name val="Calibri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theme="0" tint="-0.34998626667073579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center"/>
    </xf>
    <xf numFmtId="164" fontId="2" fillId="0" borderId="0" xfId="2" applyNumberFormat="1" applyFont="1" applyFill="1" applyAlignment="1">
      <alignment horizontal="center"/>
    </xf>
    <xf numFmtId="0" fontId="2" fillId="0" borderId="0" xfId="1" applyFont="1" applyAlignment="1">
      <alignment horizontal="left" vertical="center" wrapText="1"/>
    </xf>
    <xf numFmtId="2" fontId="2" fillId="0" borderId="0" xfId="1" applyNumberFormat="1" applyFont="1" applyAlignment="1">
      <alignment horizontal="center"/>
    </xf>
    <xf numFmtId="0" fontId="3" fillId="0" borderId="0" xfId="1" applyFont="1"/>
    <xf numFmtId="0" fontId="9" fillId="0" borderId="0" xfId="1" applyFont="1"/>
    <xf numFmtId="43" fontId="4" fillId="3" borderId="1" xfId="2" applyFont="1" applyFill="1" applyBorder="1" applyAlignment="1" applyProtection="1">
      <alignment horizontal="center" wrapText="1"/>
    </xf>
    <xf numFmtId="164" fontId="2" fillId="0" borderId="0" xfId="2" applyNumberFormat="1" applyFont="1" applyFill="1" applyBorder="1" applyAlignment="1">
      <alignment horizontal="center"/>
    </xf>
    <xf numFmtId="0" fontId="5" fillId="0" borderId="0" xfId="1" applyFont="1" applyAlignment="1">
      <alignment horizontal="right" vertical="center" wrapText="1" indent="1"/>
    </xf>
    <xf numFmtId="165" fontId="2" fillId="0" borderId="0" xfId="1" applyNumberFormat="1" applyFont="1" applyAlignment="1">
      <alignment horizontal="center"/>
    </xf>
    <xf numFmtId="164" fontId="12" fillId="4" borderId="1" xfId="2" applyNumberFormat="1" applyFont="1" applyFill="1" applyBorder="1" applyAlignment="1">
      <alignment horizontal="center"/>
    </xf>
    <xf numFmtId="0" fontId="12" fillId="4" borderId="1" xfId="1" applyFont="1" applyFill="1" applyBorder="1" applyAlignment="1">
      <alignment horizontal="center"/>
    </xf>
    <xf numFmtId="0" fontId="12" fillId="4" borderId="14" xfId="1" applyFont="1" applyFill="1" applyBorder="1" applyAlignment="1" applyProtection="1">
      <alignment horizontal="center"/>
      <protection locked="0"/>
    </xf>
    <xf numFmtId="167" fontId="12" fillId="4" borderId="2" xfId="2" applyNumberFormat="1" applyFont="1" applyFill="1" applyBorder="1" applyAlignment="1" applyProtection="1">
      <alignment horizontal="center"/>
      <protection locked="0"/>
    </xf>
    <xf numFmtId="0" fontId="12" fillId="4" borderId="3" xfId="1" applyFont="1" applyFill="1" applyBorder="1" applyAlignment="1" applyProtection="1">
      <alignment horizontal="center"/>
      <protection locked="0"/>
    </xf>
    <xf numFmtId="43" fontId="12" fillId="2" borderId="0" xfId="2" applyFont="1" applyFill="1" applyBorder="1" applyAlignment="1">
      <alignment horizontal="center"/>
    </xf>
    <xf numFmtId="0" fontId="10" fillId="5" borderId="0" xfId="1" applyFont="1" applyFill="1" applyAlignment="1">
      <alignment horizontal="left" vertical="center"/>
    </xf>
    <xf numFmtId="0" fontId="2" fillId="5" borderId="18" xfId="1" applyFont="1" applyFill="1" applyBorder="1"/>
    <xf numFmtId="0" fontId="2" fillId="5" borderId="19" xfId="1" applyFont="1" applyFill="1" applyBorder="1" applyAlignment="1">
      <alignment horizontal="left" vertical="center" wrapText="1"/>
    </xf>
    <xf numFmtId="0" fontId="2" fillId="5" borderId="19" xfId="1" applyFont="1" applyFill="1" applyBorder="1" applyAlignment="1">
      <alignment horizontal="center"/>
    </xf>
    <xf numFmtId="164" fontId="2" fillId="5" borderId="19" xfId="2" applyNumberFormat="1" applyFont="1" applyFill="1" applyBorder="1" applyAlignment="1">
      <alignment horizontal="center"/>
    </xf>
    <xf numFmtId="0" fontId="2" fillId="5" borderId="19" xfId="1" applyFont="1" applyFill="1" applyBorder="1" applyAlignment="1">
      <alignment horizontal="left" indent="1"/>
    </xf>
    <xf numFmtId="0" fontId="2" fillId="5" borderId="19" xfId="1" applyFont="1" applyFill="1" applyBorder="1"/>
    <xf numFmtId="0" fontId="2" fillId="5" borderId="20" xfId="1" applyFont="1" applyFill="1" applyBorder="1"/>
    <xf numFmtId="0" fontId="9" fillId="5" borderId="24" xfId="1" applyFont="1" applyFill="1" applyBorder="1"/>
    <xf numFmtId="0" fontId="11" fillId="5" borderId="0" xfId="1" applyFont="1" applyFill="1" applyAlignment="1">
      <alignment horizontal="right"/>
    </xf>
    <xf numFmtId="0" fontId="9" fillId="5" borderId="0" xfId="1" applyFont="1" applyFill="1"/>
    <xf numFmtId="0" fontId="9" fillId="5" borderId="25" xfId="1" applyFont="1" applyFill="1" applyBorder="1"/>
    <xf numFmtId="0" fontId="12" fillId="4" borderId="29" xfId="1" applyFont="1" applyFill="1" applyBorder="1" applyAlignment="1" applyProtection="1">
      <alignment horizontal="left" indent="1"/>
      <protection locked="0"/>
    </xf>
    <xf numFmtId="0" fontId="2" fillId="0" borderId="24" xfId="1" applyFont="1" applyBorder="1"/>
    <xf numFmtId="0" fontId="2" fillId="0" borderId="25" xfId="1" applyFont="1" applyBorder="1" applyAlignment="1">
      <alignment horizontal="left" indent="1"/>
    </xf>
    <xf numFmtId="0" fontId="2" fillId="0" borderId="25" xfId="1" applyFont="1" applyBorder="1" applyAlignment="1" applyProtection="1">
      <alignment horizontal="left" indent="1"/>
      <protection locked="0"/>
    </xf>
    <xf numFmtId="2" fontId="2" fillId="0" borderId="25" xfId="1" applyNumberFormat="1" applyFont="1" applyBorder="1" applyAlignment="1" applyProtection="1">
      <alignment horizontal="left" indent="1"/>
      <protection locked="0"/>
    </xf>
    <xf numFmtId="43" fontId="12" fillId="2" borderId="31" xfId="2" applyFont="1" applyFill="1" applyBorder="1" applyAlignment="1" applyProtection="1">
      <alignment horizontal="center"/>
    </xf>
    <xf numFmtId="0" fontId="2" fillId="0" borderId="32" xfId="1" applyFont="1" applyBorder="1" applyAlignment="1">
      <alignment horizontal="left" indent="1"/>
    </xf>
    <xf numFmtId="0" fontId="2" fillId="5" borderId="24" xfId="1" applyFont="1" applyFill="1" applyBorder="1"/>
    <xf numFmtId="0" fontId="2" fillId="5" borderId="0" xfId="1" applyFont="1" applyFill="1" applyAlignment="1">
      <alignment horizontal="left" vertical="center" wrapText="1"/>
    </xf>
    <xf numFmtId="165" fontId="2" fillId="5" borderId="0" xfId="1" applyNumberFormat="1" applyFont="1" applyFill="1" applyAlignment="1">
      <alignment horizontal="center"/>
    </xf>
    <xf numFmtId="164" fontId="2" fillId="5" borderId="0" xfId="2" applyNumberFormat="1" applyFont="1" applyFill="1" applyBorder="1" applyAlignment="1">
      <alignment horizontal="left"/>
    </xf>
    <xf numFmtId="0" fontId="2" fillId="5" borderId="0" xfId="1" applyFont="1" applyFill="1" applyAlignment="1">
      <alignment horizontal="center"/>
    </xf>
    <xf numFmtId="0" fontId="2" fillId="5" borderId="0" xfId="1" applyFont="1" applyFill="1" applyAlignment="1">
      <alignment horizontal="left" indent="1"/>
    </xf>
    <xf numFmtId="0" fontId="2" fillId="5" borderId="0" xfId="1" applyFont="1" applyFill="1"/>
    <xf numFmtId="43" fontId="5" fillId="5" borderId="0" xfId="2" applyFont="1" applyFill="1" applyBorder="1" applyAlignment="1">
      <alignment horizontal="center"/>
    </xf>
    <xf numFmtId="0" fontId="2" fillId="5" borderId="25" xfId="1" applyFont="1" applyFill="1" applyBorder="1" applyAlignment="1">
      <alignment horizontal="left" indent="1"/>
    </xf>
    <xf numFmtId="0" fontId="12" fillId="4" borderId="22" xfId="1" applyFont="1" applyFill="1" applyBorder="1" applyAlignment="1">
      <alignment horizontal="left"/>
    </xf>
    <xf numFmtId="168" fontId="7" fillId="3" borderId="1" xfId="1" applyNumberFormat="1" applyFont="1" applyFill="1" applyBorder="1" applyAlignment="1" applyProtection="1">
      <alignment horizontal="center" vertical="top"/>
      <protection locked="0"/>
    </xf>
    <xf numFmtId="166" fontId="7" fillId="3" borderId="1" xfId="2" applyNumberFormat="1" applyFont="1" applyFill="1" applyBorder="1" applyAlignment="1" applyProtection="1">
      <alignment horizontal="center" vertical="top" wrapText="1"/>
      <protection locked="0"/>
    </xf>
    <xf numFmtId="164" fontId="7" fillId="3" borderId="1" xfId="2" applyNumberFormat="1" applyFont="1" applyFill="1" applyBorder="1" applyAlignment="1" applyProtection="1">
      <alignment horizontal="center" vertical="top" wrapText="1"/>
      <protection hidden="1"/>
    </xf>
    <xf numFmtId="43" fontId="7" fillId="3" borderId="1" xfId="2" applyFont="1" applyFill="1" applyBorder="1" applyAlignment="1" applyProtection="1">
      <alignment horizontal="center" vertical="top" wrapText="1"/>
    </xf>
    <xf numFmtId="0" fontId="7" fillId="3" borderId="1" xfId="2" applyNumberFormat="1" applyFont="1" applyFill="1" applyBorder="1" applyAlignment="1" applyProtection="1">
      <alignment horizontal="left" vertical="top" wrapText="1" indent="1"/>
      <protection locked="0"/>
    </xf>
    <xf numFmtId="168" fontId="8" fillId="0" borderId="1" xfId="1" applyNumberFormat="1" applyFont="1" applyBorder="1" applyAlignment="1">
      <alignment horizontal="center" vertical="top" wrapText="1"/>
    </xf>
    <xf numFmtId="166" fontId="7" fillId="3" borderId="1" xfId="2" applyNumberFormat="1" applyFont="1" applyFill="1" applyBorder="1" applyAlignment="1">
      <alignment horizontal="center" vertical="top" wrapText="1"/>
    </xf>
    <xf numFmtId="0" fontId="2" fillId="0" borderId="9" xfId="1" applyFont="1" applyBorder="1"/>
    <xf numFmtId="0" fontId="0" fillId="0" borderId="9" xfId="0" applyBorder="1"/>
    <xf numFmtId="0" fontId="0" fillId="0" borderId="10" xfId="0" applyBorder="1"/>
    <xf numFmtId="0" fontId="2" fillId="0" borderId="21" xfId="1" applyFont="1" applyBorder="1"/>
    <xf numFmtId="0" fontId="14" fillId="0" borderId="0" xfId="1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30" xfId="0" applyFont="1" applyBorder="1" applyAlignment="1">
      <alignment horizontal="center" vertical="top"/>
    </xf>
    <xf numFmtId="0" fontId="7" fillId="3" borderId="1" xfId="1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top" wrapText="1"/>
    </xf>
    <xf numFmtId="168" fontId="2" fillId="0" borderId="8" xfId="1" applyNumberFormat="1" applyFont="1" applyBorder="1" applyAlignment="1">
      <alignment horizontal="center"/>
    </xf>
    <xf numFmtId="168" fontId="0" fillId="0" borderId="9" xfId="0" applyNumberFormat="1" applyBorder="1" applyAlignment="1">
      <alignment horizontal="center"/>
    </xf>
    <xf numFmtId="168" fontId="0" fillId="0" borderId="10" xfId="0" applyNumberFormat="1" applyBorder="1" applyAlignment="1">
      <alignment horizontal="center"/>
    </xf>
    <xf numFmtId="0" fontId="6" fillId="0" borderId="1" xfId="1" applyFont="1" applyBorder="1" applyAlignment="1">
      <alignment vertical="top" wrapText="1"/>
    </xf>
    <xf numFmtId="0" fontId="7" fillId="0" borderId="1" xfId="2" applyNumberFormat="1" applyFont="1" applyFill="1" applyBorder="1" applyAlignment="1">
      <alignment horizontal="left" vertical="top" wrapText="1"/>
    </xf>
    <xf numFmtId="0" fontId="12" fillId="4" borderId="17" xfId="1" applyFont="1" applyFill="1" applyBorder="1" applyAlignment="1" applyProtection="1">
      <alignment horizontal="left"/>
      <protection locked="0"/>
    </xf>
    <xf numFmtId="0" fontId="12" fillId="4" borderId="27" xfId="1" applyFont="1" applyFill="1" applyBorder="1" applyAlignment="1" applyProtection="1">
      <alignment horizontal="left"/>
      <protection locked="0"/>
    </xf>
    <xf numFmtId="0" fontId="12" fillId="4" borderId="8" xfId="1" applyFont="1" applyFill="1" applyBorder="1" applyAlignment="1">
      <alignment horizontal="left" vertical="center" wrapText="1"/>
    </xf>
    <xf numFmtId="0" fontId="12" fillId="4" borderId="10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2" fillId="0" borderId="22" xfId="1" applyFont="1" applyBorder="1" applyAlignment="1">
      <alignment vertical="center" wrapText="1"/>
    </xf>
    <xf numFmtId="0" fontId="12" fillId="4" borderId="12" xfId="1" applyFont="1" applyFill="1" applyBorder="1" applyAlignment="1" applyProtection="1">
      <alignment horizontal="left" wrapText="1"/>
      <protection locked="0"/>
    </xf>
    <xf numFmtId="0" fontId="12" fillId="4" borderId="7" xfId="1" applyFont="1" applyFill="1" applyBorder="1" applyAlignment="1" applyProtection="1">
      <alignment horizontal="left" wrapText="1"/>
      <protection locked="0"/>
    </xf>
    <xf numFmtId="0" fontId="12" fillId="4" borderId="15" xfId="1" applyFont="1" applyFill="1" applyBorder="1" applyAlignment="1" applyProtection="1">
      <alignment horizontal="left" wrapText="1"/>
      <protection locked="0"/>
    </xf>
    <xf numFmtId="0" fontId="12" fillId="4" borderId="5" xfId="1" applyFont="1" applyFill="1" applyBorder="1" applyAlignment="1" applyProtection="1">
      <alignment horizontal="left" wrapText="1"/>
      <protection locked="0"/>
    </xf>
    <xf numFmtId="0" fontId="12" fillId="4" borderId="16" xfId="1" applyFont="1" applyFill="1" applyBorder="1" applyAlignment="1" applyProtection="1">
      <alignment horizontal="left" wrapText="1"/>
      <protection locked="0"/>
    </xf>
    <xf numFmtId="0" fontId="12" fillId="4" borderId="11" xfId="1" applyFont="1" applyFill="1" applyBorder="1" applyAlignment="1" applyProtection="1">
      <alignment horizontal="left" wrapText="1"/>
      <protection locked="0"/>
    </xf>
    <xf numFmtId="0" fontId="12" fillId="4" borderId="21" xfId="1" applyFont="1" applyFill="1" applyBorder="1" applyAlignment="1">
      <alignment horizontal="left" vertical="center" wrapText="1"/>
    </xf>
    <xf numFmtId="0" fontId="2" fillId="0" borderId="23" xfId="1" applyFont="1" applyBorder="1" applyAlignment="1">
      <alignment vertical="center" wrapText="1"/>
    </xf>
    <xf numFmtId="0" fontId="12" fillId="4" borderId="8" xfId="1" applyFont="1" applyFill="1" applyBorder="1"/>
    <xf numFmtId="0" fontId="12" fillId="4" borderId="9" xfId="1" applyFont="1" applyFill="1" applyBorder="1"/>
    <xf numFmtId="0" fontId="12" fillId="4" borderId="10" xfId="1" applyFont="1" applyFill="1" applyBorder="1"/>
    <xf numFmtId="0" fontId="2" fillId="0" borderId="4" xfId="1" applyFont="1" applyBorder="1" applyAlignment="1" applyProtection="1">
      <alignment horizontal="left"/>
      <protection locked="0"/>
    </xf>
    <xf numFmtId="0" fontId="2" fillId="0" borderId="1" xfId="1" applyFont="1" applyBorder="1" applyAlignment="1" applyProtection="1">
      <alignment horizontal="left"/>
      <protection locked="0"/>
    </xf>
    <xf numFmtId="0" fontId="12" fillId="4" borderId="26" xfId="1" applyFont="1" applyFill="1" applyBorder="1" applyAlignment="1" applyProtection="1">
      <alignment horizontal="left" wrapText="1"/>
      <protection locked="0"/>
    </xf>
    <xf numFmtId="0" fontId="0" fillId="0" borderId="28" xfId="0" applyBorder="1" applyAlignment="1">
      <alignment horizontal="left" wrapText="1"/>
    </xf>
    <xf numFmtId="0" fontId="12" fillId="4" borderId="13" xfId="1" applyFont="1" applyFill="1" applyBorder="1" applyAlignment="1" applyProtection="1">
      <alignment horizontal="left"/>
      <protection locked="0"/>
    </xf>
    <xf numFmtId="0" fontId="12" fillId="4" borderId="6" xfId="1" applyFont="1" applyFill="1" applyBorder="1" applyAlignment="1" applyProtection="1">
      <alignment horizontal="left"/>
      <protection locked="0"/>
    </xf>
  </cellXfs>
  <cellStyles count="3">
    <cellStyle name="Comma 3" xfId="2" xr:uid="{00000000-0005-0000-0000-000000000000}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vate\var\folders\_x\ptrhf5792csbxflc1zg044qm0000gn\T\com.microsoft.Outlook\Outlook%20Temp\eInvoice%20Project%20Resource%20Estimates%202015_02_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ichna/AppData/Local/Microsoft/Windows/INetCache/Content.Outlook/OCNKV34D/Craig%20Ackerman%20-%20ANA%20(Feb%2018)%20Back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V"/>
      <sheetName val="Sample Project Plan"/>
      <sheetName val="eInvoice Hub Resources"/>
      <sheetName val="eInvoice Portal Resources"/>
      <sheetName val="Risks and Issue Log"/>
      <sheetName val="Data Update"/>
    </sheetNames>
    <sheetDataSet>
      <sheetData sheetId="0" refreshError="1">
        <row r="2">
          <cell r="A2" t="str">
            <v>Business Lead</v>
          </cell>
        </row>
        <row r="3">
          <cell r="A3" t="str">
            <v>Project Manager</v>
          </cell>
        </row>
        <row r="4">
          <cell r="A4" t="str">
            <v>Change Manager</v>
          </cell>
        </row>
        <row r="5">
          <cell r="A5" t="str">
            <v>Process SME</v>
          </cell>
        </row>
        <row r="6">
          <cell r="A6" t="str">
            <v>Business Analyst</v>
          </cell>
        </row>
        <row r="7">
          <cell r="A7" t="str">
            <v>Client SME</v>
          </cell>
        </row>
        <row r="8">
          <cell r="A8" t="str">
            <v>Tester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Business Lead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me - ANA - Ackerman -Feb18"/>
      <sheetName val="Exp - ANA - Ackerman -Feb18"/>
    </sheetNames>
    <sheetDataSet>
      <sheetData sheetId="0"/>
      <sheetData sheetId="1">
        <row r="45">
          <cell r="L45" t="str">
            <v>Flight</v>
          </cell>
        </row>
        <row r="46">
          <cell r="L46" t="str">
            <v>Hotel</v>
          </cell>
        </row>
        <row r="47">
          <cell r="L47" t="str">
            <v>Transport</v>
          </cell>
        </row>
        <row r="48">
          <cell r="L48" t="str">
            <v>Subsistence</v>
          </cell>
        </row>
        <row r="49">
          <cell r="L49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/>
  </sheetPr>
  <dimension ref="A1:M195"/>
  <sheetViews>
    <sheetView showGridLines="0" tabSelected="1" zoomScale="91" zoomScaleNormal="91" workbookViewId="0">
      <selection activeCell="N14" sqref="N14"/>
    </sheetView>
  </sheetViews>
  <sheetFormatPr defaultColWidth="31.5703125" defaultRowHeight="12.75" x14ac:dyDescent="0.2"/>
  <cols>
    <col min="1" max="1" width="10.5703125" style="1" customWidth="1"/>
    <col min="2" max="2" width="21.28515625" style="5" customWidth="1"/>
    <col min="3" max="3" width="11.7109375" style="3" customWidth="1"/>
    <col min="4" max="4" width="16.42578125" style="4" customWidth="1"/>
    <col min="5" max="5" width="4.140625" style="3" customWidth="1"/>
    <col min="6" max="6" width="5" style="2" customWidth="1"/>
    <col min="7" max="7" width="6.42578125" style="1" customWidth="1"/>
    <col min="8" max="8" width="5.5703125" style="1" customWidth="1"/>
    <col min="9" max="9" width="4.28515625" style="1" customWidth="1"/>
    <col min="10" max="10" width="5.7109375" style="1" bestFit="1" customWidth="1"/>
    <col min="11" max="11" width="12.7109375" style="1" bestFit="1" customWidth="1"/>
    <col min="12" max="12" width="14.140625" style="1" customWidth="1"/>
    <col min="13" max="13" width="27.28515625" style="1" customWidth="1"/>
    <col min="14" max="16384" width="31.5703125" style="1"/>
  </cols>
  <sheetData>
    <row r="1" spans="1:13" x14ac:dyDescent="0.2">
      <c r="A1" s="59" t="s">
        <v>22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5.25" customHeight="1" x14ac:dyDescent="0.2">
      <c r="A3" s="20"/>
      <c r="B3" s="21"/>
      <c r="C3" s="22"/>
      <c r="D3" s="23"/>
      <c r="E3" s="22"/>
      <c r="F3" s="24"/>
      <c r="G3" s="25"/>
      <c r="H3" s="25"/>
      <c r="I3" s="25"/>
      <c r="J3" s="25"/>
      <c r="K3" s="25"/>
      <c r="L3" s="25"/>
      <c r="M3" s="26"/>
    </row>
    <row r="4" spans="1:13" ht="12.75" customHeight="1" x14ac:dyDescent="0.2">
      <c r="A4" s="81" t="s">
        <v>8</v>
      </c>
      <c r="B4" s="72"/>
      <c r="C4" s="71" t="s">
        <v>7</v>
      </c>
      <c r="D4" s="72"/>
      <c r="E4" s="83" t="s">
        <v>9</v>
      </c>
      <c r="F4" s="84"/>
      <c r="G4" s="85"/>
      <c r="H4" s="13" t="s">
        <v>14</v>
      </c>
      <c r="I4" s="14" t="s">
        <v>15</v>
      </c>
      <c r="J4" s="14" t="s">
        <v>16</v>
      </c>
      <c r="K4" s="71" t="s">
        <v>10</v>
      </c>
      <c r="L4" s="72"/>
      <c r="M4" s="47" t="s">
        <v>11</v>
      </c>
    </row>
    <row r="5" spans="1:13" ht="12" customHeight="1" x14ac:dyDescent="0.25">
      <c r="A5" s="82"/>
      <c r="B5" s="73"/>
      <c r="C5" s="73"/>
      <c r="D5" s="73"/>
      <c r="E5" s="86" t="s">
        <v>12</v>
      </c>
      <c r="F5" s="86"/>
      <c r="G5" s="86"/>
      <c r="H5" s="64"/>
      <c r="I5" s="65"/>
      <c r="J5" s="66"/>
      <c r="K5" s="73"/>
      <c r="L5" s="73"/>
      <c r="M5" s="74"/>
    </row>
    <row r="6" spans="1:13" ht="12" customHeight="1" x14ac:dyDescent="0.25">
      <c r="A6" s="82"/>
      <c r="B6" s="73"/>
      <c r="C6" s="73"/>
      <c r="D6" s="73"/>
      <c r="E6" s="87" t="s">
        <v>13</v>
      </c>
      <c r="F6" s="87"/>
      <c r="G6" s="87"/>
      <c r="H6" s="64"/>
      <c r="I6" s="65"/>
      <c r="J6" s="66"/>
      <c r="K6" s="73"/>
      <c r="L6" s="73"/>
      <c r="M6" s="74"/>
    </row>
    <row r="7" spans="1:13" s="8" customFormat="1" ht="5.25" customHeight="1" x14ac:dyDescent="0.35">
      <c r="A7" s="27"/>
      <c r="B7" s="28"/>
      <c r="C7" s="19"/>
      <c r="D7" s="19"/>
      <c r="E7" s="19"/>
      <c r="F7" s="19"/>
      <c r="G7" s="29"/>
      <c r="H7" s="29"/>
      <c r="I7" s="29"/>
      <c r="J7" s="29"/>
      <c r="K7" s="29"/>
      <c r="L7" s="29"/>
      <c r="M7" s="30"/>
    </row>
    <row r="8" spans="1:13" ht="12.75" customHeight="1" x14ac:dyDescent="0.2">
      <c r="A8" s="88" t="s">
        <v>19</v>
      </c>
      <c r="B8" s="75" t="s">
        <v>21</v>
      </c>
      <c r="C8" s="76"/>
      <c r="D8" s="76"/>
      <c r="E8" s="76"/>
      <c r="F8" s="76"/>
      <c r="G8" s="76"/>
      <c r="H8" s="76"/>
      <c r="I8" s="77"/>
      <c r="J8" s="90" t="s">
        <v>18</v>
      </c>
      <c r="K8" s="91"/>
      <c r="L8" s="69" t="s">
        <v>17</v>
      </c>
      <c r="M8" s="70"/>
    </row>
    <row r="9" spans="1:13" x14ac:dyDescent="0.2">
      <c r="A9" s="89"/>
      <c r="B9" s="78"/>
      <c r="C9" s="79"/>
      <c r="D9" s="79"/>
      <c r="E9" s="79"/>
      <c r="F9" s="79"/>
      <c r="G9" s="79"/>
      <c r="H9" s="79"/>
      <c r="I9" s="80"/>
      <c r="J9" s="15" t="s">
        <v>4</v>
      </c>
      <c r="K9" s="16">
        <v>0.67</v>
      </c>
      <c r="L9" s="17" t="s">
        <v>3</v>
      </c>
      <c r="M9" s="31" t="s">
        <v>2</v>
      </c>
    </row>
    <row r="10" spans="1:13" s="7" customFormat="1" x14ac:dyDescent="0.2">
      <c r="A10" s="48"/>
      <c r="B10" s="62"/>
      <c r="C10" s="62"/>
      <c r="D10" s="62"/>
      <c r="E10" s="62"/>
      <c r="F10" s="62"/>
      <c r="G10" s="62"/>
      <c r="H10" s="62"/>
      <c r="I10" s="62"/>
      <c r="J10" s="49"/>
      <c r="K10" s="50">
        <f t="shared" ref="K10:K13" si="0">$K$9*J10</f>
        <v>0</v>
      </c>
      <c r="L10" s="51" t="str">
        <f>IF(M10="Mileage",K10,"")</f>
        <v/>
      </c>
      <c r="M10" s="52"/>
    </row>
    <row r="11" spans="1:13" s="7" customFormat="1" x14ac:dyDescent="0.2">
      <c r="A11" s="48"/>
      <c r="B11" s="62"/>
      <c r="C11" s="62"/>
      <c r="D11" s="62"/>
      <c r="E11" s="62"/>
      <c r="F11" s="62"/>
      <c r="G11" s="62"/>
      <c r="H11" s="62"/>
      <c r="I11" s="62"/>
      <c r="J11" s="49"/>
      <c r="K11" s="50">
        <f t="shared" si="0"/>
        <v>0</v>
      </c>
      <c r="L11" s="51" t="str">
        <f t="shared" ref="L11:L38" si="1">IF(M11="Mileage",K11,"")</f>
        <v/>
      </c>
      <c r="M11" s="52"/>
    </row>
    <row r="12" spans="1:13" s="7" customFormat="1" x14ac:dyDescent="0.2">
      <c r="A12" s="48"/>
      <c r="B12" s="62"/>
      <c r="C12" s="62"/>
      <c r="D12" s="62"/>
      <c r="E12" s="62"/>
      <c r="F12" s="62"/>
      <c r="G12" s="62"/>
      <c r="H12" s="62"/>
      <c r="I12" s="62"/>
      <c r="J12" s="49"/>
      <c r="K12" s="50">
        <f t="shared" si="0"/>
        <v>0</v>
      </c>
      <c r="L12" s="51" t="str">
        <f t="shared" si="1"/>
        <v/>
      </c>
      <c r="M12" s="52"/>
    </row>
    <row r="13" spans="1:13" s="7" customFormat="1" x14ac:dyDescent="0.2">
      <c r="A13" s="48"/>
      <c r="B13" s="62"/>
      <c r="C13" s="62"/>
      <c r="D13" s="62"/>
      <c r="E13" s="62"/>
      <c r="F13" s="62"/>
      <c r="G13" s="62"/>
      <c r="H13" s="62"/>
      <c r="I13" s="62"/>
      <c r="J13" s="49"/>
      <c r="K13" s="50">
        <f t="shared" si="0"/>
        <v>0</v>
      </c>
      <c r="L13" s="51" t="str">
        <f t="shared" si="1"/>
        <v/>
      </c>
      <c r="M13" s="52"/>
    </row>
    <row r="14" spans="1:13" s="7" customFormat="1" x14ac:dyDescent="0.2">
      <c r="A14" s="48"/>
      <c r="B14" s="62"/>
      <c r="C14" s="62"/>
      <c r="D14" s="62"/>
      <c r="E14" s="62"/>
      <c r="F14" s="62"/>
      <c r="G14" s="62"/>
      <c r="H14" s="62"/>
      <c r="I14" s="62"/>
      <c r="J14" s="49"/>
      <c r="K14" s="50">
        <f t="shared" ref="K14:K29" si="2">$K$9*J14</f>
        <v>0</v>
      </c>
      <c r="L14" s="51" t="str">
        <f t="shared" si="1"/>
        <v/>
      </c>
      <c r="M14" s="52"/>
    </row>
    <row r="15" spans="1:13" s="7" customFormat="1" x14ac:dyDescent="0.2">
      <c r="A15" s="48"/>
      <c r="B15" s="62"/>
      <c r="C15" s="62"/>
      <c r="D15" s="62"/>
      <c r="E15" s="62"/>
      <c r="F15" s="62"/>
      <c r="G15" s="62"/>
      <c r="H15" s="62"/>
      <c r="I15" s="62"/>
      <c r="J15" s="49"/>
      <c r="K15" s="50">
        <f t="shared" si="2"/>
        <v>0</v>
      </c>
      <c r="L15" s="51" t="str">
        <f t="shared" si="1"/>
        <v/>
      </c>
      <c r="M15" s="52"/>
    </row>
    <row r="16" spans="1:13" s="7" customFormat="1" x14ac:dyDescent="0.2">
      <c r="A16" s="48"/>
      <c r="B16" s="62"/>
      <c r="C16" s="62"/>
      <c r="D16" s="62"/>
      <c r="E16" s="62"/>
      <c r="F16" s="62"/>
      <c r="G16" s="62"/>
      <c r="H16" s="62"/>
      <c r="I16" s="62"/>
      <c r="J16" s="49"/>
      <c r="K16" s="50">
        <f t="shared" si="2"/>
        <v>0</v>
      </c>
      <c r="L16" s="51" t="str">
        <f t="shared" si="1"/>
        <v/>
      </c>
      <c r="M16" s="52"/>
    </row>
    <row r="17" spans="1:13" s="7" customFormat="1" ht="12.75" customHeight="1" x14ac:dyDescent="0.2">
      <c r="A17" s="48"/>
      <c r="B17" s="62"/>
      <c r="C17" s="62"/>
      <c r="D17" s="62"/>
      <c r="E17" s="62"/>
      <c r="F17" s="62"/>
      <c r="G17" s="62"/>
      <c r="H17" s="62"/>
      <c r="I17" s="62"/>
      <c r="J17" s="49"/>
      <c r="K17" s="50">
        <f t="shared" si="2"/>
        <v>0</v>
      </c>
      <c r="L17" s="51" t="str">
        <f t="shared" si="1"/>
        <v/>
      </c>
      <c r="M17" s="52"/>
    </row>
    <row r="18" spans="1:13" s="7" customFormat="1" x14ac:dyDescent="0.2">
      <c r="A18" s="48"/>
      <c r="B18" s="62"/>
      <c r="C18" s="62"/>
      <c r="D18" s="62"/>
      <c r="E18" s="62"/>
      <c r="F18" s="62"/>
      <c r="G18" s="62"/>
      <c r="H18" s="62"/>
      <c r="I18" s="62"/>
      <c r="J18" s="49"/>
      <c r="K18" s="50">
        <f t="shared" si="2"/>
        <v>0</v>
      </c>
      <c r="L18" s="51" t="str">
        <f t="shared" si="1"/>
        <v/>
      </c>
      <c r="M18" s="52"/>
    </row>
    <row r="19" spans="1:13" s="7" customFormat="1" x14ac:dyDescent="0.2">
      <c r="A19" s="48"/>
      <c r="B19" s="62"/>
      <c r="C19" s="62"/>
      <c r="D19" s="62"/>
      <c r="E19" s="62"/>
      <c r="F19" s="62"/>
      <c r="G19" s="62"/>
      <c r="H19" s="62"/>
      <c r="I19" s="62"/>
      <c r="J19" s="49"/>
      <c r="K19" s="50">
        <f t="shared" si="2"/>
        <v>0</v>
      </c>
      <c r="L19" s="51" t="str">
        <f t="shared" si="1"/>
        <v/>
      </c>
      <c r="M19" s="52"/>
    </row>
    <row r="20" spans="1:13" s="7" customFormat="1" x14ac:dyDescent="0.2">
      <c r="A20" s="48"/>
      <c r="B20" s="62"/>
      <c r="C20" s="62"/>
      <c r="D20" s="62"/>
      <c r="E20" s="62"/>
      <c r="F20" s="62"/>
      <c r="G20" s="62"/>
      <c r="H20" s="62"/>
      <c r="I20" s="62"/>
      <c r="J20" s="49"/>
      <c r="K20" s="50">
        <f t="shared" si="2"/>
        <v>0</v>
      </c>
      <c r="L20" s="51" t="str">
        <f t="shared" si="1"/>
        <v/>
      </c>
      <c r="M20" s="52"/>
    </row>
    <row r="21" spans="1:13" s="7" customFormat="1" x14ac:dyDescent="0.2">
      <c r="A21" s="53"/>
      <c r="B21" s="67"/>
      <c r="C21" s="67"/>
      <c r="D21" s="67"/>
      <c r="E21" s="67"/>
      <c r="F21" s="67"/>
      <c r="G21" s="67"/>
      <c r="H21" s="67"/>
      <c r="I21" s="67"/>
      <c r="J21" s="54"/>
      <c r="K21" s="50">
        <f t="shared" si="2"/>
        <v>0</v>
      </c>
      <c r="L21" s="51" t="str">
        <f t="shared" si="1"/>
        <v/>
      </c>
      <c r="M21" s="52"/>
    </row>
    <row r="22" spans="1:13" s="7" customFormat="1" x14ac:dyDescent="0.2">
      <c r="A22" s="53"/>
      <c r="B22" s="67"/>
      <c r="C22" s="67"/>
      <c r="D22" s="67"/>
      <c r="E22" s="67"/>
      <c r="F22" s="67"/>
      <c r="G22" s="67"/>
      <c r="H22" s="67"/>
      <c r="I22" s="67"/>
      <c r="J22" s="54"/>
      <c r="K22" s="50">
        <f t="shared" si="2"/>
        <v>0</v>
      </c>
      <c r="L22" s="51" t="str">
        <f t="shared" si="1"/>
        <v/>
      </c>
      <c r="M22" s="52"/>
    </row>
    <row r="23" spans="1:13" s="7" customFormat="1" x14ac:dyDescent="0.2">
      <c r="A23" s="53"/>
      <c r="B23" s="67"/>
      <c r="C23" s="67"/>
      <c r="D23" s="67"/>
      <c r="E23" s="67"/>
      <c r="F23" s="67"/>
      <c r="G23" s="67"/>
      <c r="H23" s="67"/>
      <c r="I23" s="67"/>
      <c r="J23" s="54"/>
      <c r="K23" s="50">
        <f t="shared" si="2"/>
        <v>0</v>
      </c>
      <c r="L23" s="51" t="str">
        <f t="shared" si="1"/>
        <v/>
      </c>
      <c r="M23" s="52"/>
    </row>
    <row r="24" spans="1:13" s="7" customFormat="1" x14ac:dyDescent="0.2">
      <c r="A24" s="53"/>
      <c r="B24" s="67"/>
      <c r="C24" s="67"/>
      <c r="D24" s="67"/>
      <c r="E24" s="67"/>
      <c r="F24" s="67"/>
      <c r="G24" s="67"/>
      <c r="H24" s="67"/>
      <c r="I24" s="67"/>
      <c r="J24" s="54"/>
      <c r="K24" s="50">
        <f t="shared" si="2"/>
        <v>0</v>
      </c>
      <c r="L24" s="51" t="str">
        <f t="shared" si="1"/>
        <v/>
      </c>
      <c r="M24" s="52"/>
    </row>
    <row r="25" spans="1:13" s="7" customFormat="1" x14ac:dyDescent="0.2">
      <c r="A25" s="53"/>
      <c r="B25" s="67"/>
      <c r="C25" s="67"/>
      <c r="D25" s="67"/>
      <c r="E25" s="67"/>
      <c r="F25" s="67"/>
      <c r="G25" s="67"/>
      <c r="H25" s="67"/>
      <c r="I25" s="67"/>
      <c r="J25" s="54"/>
      <c r="K25" s="50">
        <f t="shared" si="2"/>
        <v>0</v>
      </c>
      <c r="L25" s="51" t="str">
        <f t="shared" si="1"/>
        <v/>
      </c>
      <c r="M25" s="52"/>
    </row>
    <row r="26" spans="1:13" s="7" customFormat="1" x14ac:dyDescent="0.2">
      <c r="A26" s="53"/>
      <c r="B26" s="68"/>
      <c r="C26" s="68"/>
      <c r="D26" s="68"/>
      <c r="E26" s="68"/>
      <c r="F26" s="68"/>
      <c r="G26" s="68"/>
      <c r="H26" s="68"/>
      <c r="I26" s="68"/>
      <c r="J26" s="54"/>
      <c r="K26" s="50">
        <f t="shared" si="2"/>
        <v>0</v>
      </c>
      <c r="L26" s="51" t="str">
        <f t="shared" si="1"/>
        <v/>
      </c>
      <c r="M26" s="52"/>
    </row>
    <row r="27" spans="1:13" s="7" customFormat="1" x14ac:dyDescent="0.2">
      <c r="A27" s="48"/>
      <c r="B27" s="62"/>
      <c r="C27" s="62"/>
      <c r="D27" s="62"/>
      <c r="E27" s="62"/>
      <c r="F27" s="62"/>
      <c r="G27" s="62"/>
      <c r="H27" s="62"/>
      <c r="I27" s="62"/>
      <c r="J27" s="49"/>
      <c r="K27" s="50">
        <f t="shared" si="2"/>
        <v>0</v>
      </c>
      <c r="L27" s="51" t="str">
        <f t="shared" si="1"/>
        <v/>
      </c>
      <c r="M27" s="52"/>
    </row>
    <row r="28" spans="1:13" s="7" customFormat="1" x14ac:dyDescent="0.2">
      <c r="A28" s="48"/>
      <c r="B28" s="62"/>
      <c r="C28" s="62"/>
      <c r="D28" s="62"/>
      <c r="E28" s="62"/>
      <c r="F28" s="62"/>
      <c r="G28" s="62"/>
      <c r="H28" s="62"/>
      <c r="I28" s="62"/>
      <c r="J28" s="49"/>
      <c r="K28" s="50">
        <f t="shared" si="2"/>
        <v>0</v>
      </c>
      <c r="L28" s="51" t="str">
        <f t="shared" si="1"/>
        <v/>
      </c>
      <c r="M28" s="52"/>
    </row>
    <row r="29" spans="1:13" s="7" customFormat="1" x14ac:dyDescent="0.2">
      <c r="A29" s="48"/>
      <c r="B29" s="62"/>
      <c r="C29" s="62"/>
      <c r="D29" s="62"/>
      <c r="E29" s="62"/>
      <c r="F29" s="62"/>
      <c r="G29" s="62"/>
      <c r="H29" s="62"/>
      <c r="I29" s="62"/>
      <c r="J29" s="49"/>
      <c r="K29" s="50">
        <f t="shared" si="2"/>
        <v>0</v>
      </c>
      <c r="L29" s="51" t="str">
        <f t="shared" si="1"/>
        <v/>
      </c>
      <c r="M29" s="52"/>
    </row>
    <row r="30" spans="1:13" s="7" customFormat="1" ht="12" customHeight="1" x14ac:dyDescent="0.2">
      <c r="A30" s="48"/>
      <c r="B30" s="62"/>
      <c r="C30" s="62"/>
      <c r="D30" s="62"/>
      <c r="E30" s="62"/>
      <c r="F30" s="62"/>
      <c r="G30" s="62"/>
      <c r="H30" s="62"/>
      <c r="I30" s="62"/>
      <c r="J30" s="49"/>
      <c r="K30" s="50">
        <f t="shared" ref="K30:K32" si="3">$K$9*J30</f>
        <v>0</v>
      </c>
      <c r="L30" s="51" t="str">
        <f t="shared" si="1"/>
        <v/>
      </c>
      <c r="M30" s="52"/>
    </row>
    <row r="31" spans="1:13" s="7" customFormat="1" ht="12" customHeight="1" x14ac:dyDescent="0.2">
      <c r="A31" s="48"/>
      <c r="B31" s="62"/>
      <c r="C31" s="63"/>
      <c r="D31" s="63"/>
      <c r="E31" s="63"/>
      <c r="F31" s="63"/>
      <c r="G31" s="63"/>
      <c r="H31" s="63"/>
      <c r="I31" s="63"/>
      <c r="J31" s="49"/>
      <c r="K31" s="50">
        <f t="shared" si="3"/>
        <v>0</v>
      </c>
      <c r="L31" s="51" t="str">
        <f t="shared" si="1"/>
        <v/>
      </c>
      <c r="M31" s="52"/>
    </row>
    <row r="32" spans="1:13" s="7" customFormat="1" ht="12" customHeight="1" x14ac:dyDescent="0.2">
      <c r="A32" s="48"/>
      <c r="B32" s="62"/>
      <c r="C32" s="63"/>
      <c r="D32" s="63"/>
      <c r="E32" s="63"/>
      <c r="F32" s="63"/>
      <c r="G32" s="63"/>
      <c r="H32" s="63"/>
      <c r="I32" s="63"/>
      <c r="J32" s="49"/>
      <c r="K32" s="50">
        <f t="shared" si="3"/>
        <v>0</v>
      </c>
      <c r="L32" s="51" t="str">
        <f t="shared" si="1"/>
        <v/>
      </c>
      <c r="M32" s="52"/>
    </row>
    <row r="33" spans="1:13" s="7" customFormat="1" x14ac:dyDescent="0.2">
      <c r="A33" s="48"/>
      <c r="B33" s="62"/>
      <c r="C33" s="62"/>
      <c r="D33" s="62"/>
      <c r="E33" s="62"/>
      <c r="F33" s="62"/>
      <c r="G33" s="62"/>
      <c r="H33" s="62"/>
      <c r="I33" s="62"/>
      <c r="J33" s="49"/>
      <c r="K33" s="50">
        <f t="shared" ref="K33:K38" si="4">$K$9*J33</f>
        <v>0</v>
      </c>
      <c r="L33" s="51" t="str">
        <f t="shared" si="1"/>
        <v/>
      </c>
      <c r="M33" s="52"/>
    </row>
    <row r="34" spans="1:13" s="7" customFormat="1" x14ac:dyDescent="0.2">
      <c r="A34" s="48"/>
      <c r="B34" s="62"/>
      <c r="C34" s="62"/>
      <c r="D34" s="62"/>
      <c r="E34" s="62"/>
      <c r="F34" s="62"/>
      <c r="G34" s="62"/>
      <c r="H34" s="62"/>
      <c r="I34" s="62"/>
      <c r="J34" s="49"/>
      <c r="K34" s="50">
        <f t="shared" si="4"/>
        <v>0</v>
      </c>
      <c r="L34" s="51" t="str">
        <f t="shared" si="1"/>
        <v/>
      </c>
      <c r="M34" s="52"/>
    </row>
    <row r="35" spans="1:13" s="7" customFormat="1" ht="12.75" customHeight="1" x14ac:dyDescent="0.2">
      <c r="A35" s="48"/>
      <c r="B35" s="62"/>
      <c r="C35" s="62"/>
      <c r="D35" s="62"/>
      <c r="E35" s="62"/>
      <c r="F35" s="62"/>
      <c r="G35" s="62"/>
      <c r="H35" s="62"/>
      <c r="I35" s="62"/>
      <c r="J35" s="49"/>
      <c r="K35" s="50">
        <f t="shared" si="4"/>
        <v>0</v>
      </c>
      <c r="L35" s="51" t="str">
        <f t="shared" si="1"/>
        <v/>
      </c>
      <c r="M35" s="52"/>
    </row>
    <row r="36" spans="1:13" s="7" customFormat="1" x14ac:dyDescent="0.2">
      <c r="A36" s="48"/>
      <c r="B36" s="62"/>
      <c r="C36" s="62"/>
      <c r="D36" s="62"/>
      <c r="E36" s="62"/>
      <c r="F36" s="62"/>
      <c r="G36" s="62"/>
      <c r="H36" s="62"/>
      <c r="I36" s="62"/>
      <c r="J36" s="49"/>
      <c r="K36" s="50">
        <f t="shared" si="4"/>
        <v>0</v>
      </c>
      <c r="L36" s="51" t="str">
        <f t="shared" si="1"/>
        <v/>
      </c>
      <c r="M36" s="52"/>
    </row>
    <row r="37" spans="1:13" s="7" customFormat="1" x14ac:dyDescent="0.2">
      <c r="A37" s="53"/>
      <c r="B37" s="67"/>
      <c r="C37" s="67"/>
      <c r="D37" s="67"/>
      <c r="E37" s="67"/>
      <c r="F37" s="67"/>
      <c r="G37" s="67"/>
      <c r="H37" s="67"/>
      <c r="I37" s="67"/>
      <c r="J37" s="54"/>
      <c r="K37" s="50">
        <f t="shared" si="4"/>
        <v>0</v>
      </c>
      <c r="L37" s="51" t="str">
        <f t="shared" si="1"/>
        <v/>
      </c>
      <c r="M37" s="52"/>
    </row>
    <row r="38" spans="1:13" s="7" customFormat="1" x14ac:dyDescent="0.2">
      <c r="A38" s="53"/>
      <c r="B38" s="67"/>
      <c r="C38" s="67"/>
      <c r="D38" s="67"/>
      <c r="E38" s="67"/>
      <c r="F38" s="67"/>
      <c r="G38" s="67"/>
      <c r="H38" s="67"/>
      <c r="I38" s="67"/>
      <c r="J38" s="54"/>
      <c r="K38" s="50">
        <f t="shared" si="4"/>
        <v>0</v>
      </c>
      <c r="L38" s="51" t="str">
        <f t="shared" si="1"/>
        <v/>
      </c>
      <c r="M38" s="52"/>
    </row>
    <row r="39" spans="1:13" x14ac:dyDescent="0.2">
      <c r="A39" s="32"/>
      <c r="B39" s="11"/>
      <c r="C39" s="12"/>
      <c r="D39" s="10"/>
      <c r="L39" s="18">
        <f>SUM(L10:L38)</f>
        <v>0</v>
      </c>
      <c r="M39" s="33"/>
    </row>
    <row r="40" spans="1:13" ht="5.25" customHeight="1" x14ac:dyDescent="0.2">
      <c r="A40" s="38"/>
      <c r="B40" s="39"/>
      <c r="C40" s="40"/>
      <c r="D40" s="41"/>
      <c r="E40" s="42"/>
      <c r="F40" s="43"/>
      <c r="G40" s="44"/>
      <c r="H40" s="44"/>
      <c r="I40" s="44"/>
      <c r="J40" s="44"/>
      <c r="K40" s="44"/>
      <c r="L40" s="45"/>
      <c r="M40" s="46"/>
    </row>
    <row r="41" spans="1:13" ht="12" customHeight="1" x14ac:dyDescent="0.25">
      <c r="A41" s="55" t="s">
        <v>25</v>
      </c>
      <c r="B41" s="56"/>
      <c r="C41" s="56"/>
      <c r="D41" s="56"/>
      <c r="E41" s="56"/>
      <c r="F41" s="56"/>
      <c r="G41" s="56"/>
      <c r="H41" s="56"/>
      <c r="I41" s="56"/>
      <c r="J41" s="56"/>
      <c r="K41" s="57"/>
      <c r="L41" s="9">
        <f t="shared" ref="L41:L47" si="5">SUMIF($M$10:$M$38,M41,$L$10:$L$38)</f>
        <v>0</v>
      </c>
      <c r="M41" s="34" t="s">
        <v>23</v>
      </c>
    </row>
    <row r="42" spans="1:13" ht="12" customHeight="1" x14ac:dyDescent="0.25">
      <c r="A42" s="55" t="s">
        <v>30</v>
      </c>
      <c r="B42" s="56"/>
      <c r="C42" s="56"/>
      <c r="D42" s="56"/>
      <c r="E42" s="56"/>
      <c r="F42" s="56"/>
      <c r="G42" s="56"/>
      <c r="H42" s="56"/>
      <c r="I42" s="56"/>
      <c r="J42" s="56"/>
      <c r="K42" s="57"/>
      <c r="L42" s="9">
        <f t="shared" si="5"/>
        <v>0</v>
      </c>
      <c r="M42" s="34" t="s">
        <v>1</v>
      </c>
    </row>
    <row r="43" spans="1:13" ht="12" customHeight="1" x14ac:dyDescent="0.25">
      <c r="A43" s="55" t="s">
        <v>29</v>
      </c>
      <c r="B43" s="56"/>
      <c r="C43" s="56"/>
      <c r="D43" s="56"/>
      <c r="E43" s="56"/>
      <c r="F43" s="56"/>
      <c r="G43" s="56"/>
      <c r="H43" s="56"/>
      <c r="I43" s="56"/>
      <c r="J43" s="56"/>
      <c r="K43" s="57"/>
      <c r="L43" s="9">
        <f t="shared" si="5"/>
        <v>0</v>
      </c>
      <c r="M43" s="34" t="s">
        <v>6</v>
      </c>
    </row>
    <row r="44" spans="1:13" ht="12" customHeight="1" x14ac:dyDescent="0.25">
      <c r="A44" s="55" t="s">
        <v>26</v>
      </c>
      <c r="B44" s="56"/>
      <c r="C44" s="56"/>
      <c r="D44" s="56"/>
      <c r="E44" s="56"/>
      <c r="F44" s="56"/>
      <c r="G44" s="56"/>
      <c r="H44" s="56"/>
      <c r="I44" s="56"/>
      <c r="J44" s="56"/>
      <c r="K44" s="57"/>
      <c r="L44" s="9">
        <f t="shared" si="5"/>
        <v>0</v>
      </c>
      <c r="M44" s="34" t="s">
        <v>24</v>
      </c>
    </row>
    <row r="45" spans="1:13" ht="12" customHeight="1" x14ac:dyDescent="0.25">
      <c r="A45" s="58" t="s">
        <v>27</v>
      </c>
      <c r="B45" s="56"/>
      <c r="C45" s="56"/>
      <c r="D45" s="56"/>
      <c r="E45" s="56"/>
      <c r="F45" s="56"/>
      <c r="G45" s="56"/>
      <c r="H45" s="56"/>
      <c r="I45" s="56"/>
      <c r="J45" s="56"/>
      <c r="K45" s="57"/>
      <c r="L45" s="9">
        <f t="shared" si="5"/>
        <v>0</v>
      </c>
      <c r="M45" s="35" t="s">
        <v>20</v>
      </c>
    </row>
    <row r="46" spans="1:13" ht="12" customHeight="1" x14ac:dyDescent="0.25">
      <c r="A46" s="55" t="s">
        <v>28</v>
      </c>
      <c r="B46" s="56"/>
      <c r="C46" s="56"/>
      <c r="D46" s="56"/>
      <c r="E46" s="56"/>
      <c r="F46" s="56"/>
      <c r="G46" s="56"/>
      <c r="H46" s="56"/>
      <c r="I46" s="56"/>
      <c r="J46" s="56"/>
      <c r="K46" s="57"/>
      <c r="L46" s="9">
        <f t="shared" si="5"/>
        <v>0</v>
      </c>
      <c r="M46" s="35" t="s">
        <v>5</v>
      </c>
    </row>
    <row r="47" spans="1:13" ht="12" customHeight="1" x14ac:dyDescent="0.25">
      <c r="A47" s="55"/>
      <c r="B47" s="56"/>
      <c r="C47" s="56"/>
      <c r="D47" s="56"/>
      <c r="E47" s="56"/>
      <c r="F47" s="56"/>
      <c r="G47" s="56"/>
      <c r="H47" s="56"/>
      <c r="I47" s="56"/>
      <c r="J47" s="56"/>
      <c r="K47" s="57"/>
      <c r="L47" s="9">
        <f t="shared" si="5"/>
        <v>0</v>
      </c>
      <c r="M47" s="35" t="s">
        <v>0</v>
      </c>
    </row>
    <row r="48" spans="1:13" ht="12" customHeight="1" thickBot="1" x14ac:dyDescent="0.3">
      <c r="A48" s="55"/>
      <c r="B48" s="56"/>
      <c r="C48" s="56"/>
      <c r="D48" s="56"/>
      <c r="E48" s="56"/>
      <c r="F48" s="56"/>
      <c r="G48" s="56"/>
      <c r="H48" s="56"/>
      <c r="I48" s="56"/>
      <c r="J48" s="56"/>
      <c r="K48" s="57"/>
      <c r="L48" s="36">
        <f>SUM(L41:L47)</f>
        <v>0</v>
      </c>
      <c r="M48" s="37"/>
    </row>
    <row r="49" spans="2:5" x14ac:dyDescent="0.2">
      <c r="B49" s="1"/>
      <c r="E49" s="6"/>
    </row>
    <row r="50" spans="2:5" x14ac:dyDescent="0.2">
      <c r="B50" s="1"/>
      <c r="E50" s="6"/>
    </row>
    <row r="51" spans="2:5" x14ac:dyDescent="0.2">
      <c r="B51" s="1"/>
    </row>
    <row r="52" spans="2:5" x14ac:dyDescent="0.2">
      <c r="B52" s="1"/>
    </row>
    <row r="53" spans="2:5" x14ac:dyDescent="0.2">
      <c r="B53" s="1"/>
    </row>
    <row r="54" spans="2:5" x14ac:dyDescent="0.2">
      <c r="B54" s="1"/>
    </row>
    <row r="55" spans="2:5" x14ac:dyDescent="0.2">
      <c r="B55" s="1"/>
    </row>
    <row r="56" spans="2:5" x14ac:dyDescent="0.2">
      <c r="B56" s="1"/>
    </row>
    <row r="57" spans="2:5" x14ac:dyDescent="0.2">
      <c r="B57" s="1"/>
    </row>
    <row r="58" spans="2:5" x14ac:dyDescent="0.2">
      <c r="B58" s="1"/>
    </row>
    <row r="59" spans="2:5" x14ac:dyDescent="0.2">
      <c r="B59" s="1"/>
    </row>
    <row r="60" spans="2:5" x14ac:dyDescent="0.2">
      <c r="B60" s="1"/>
    </row>
    <row r="61" spans="2:5" x14ac:dyDescent="0.2">
      <c r="B61" s="1"/>
    </row>
    <row r="62" spans="2:5" x14ac:dyDescent="0.2">
      <c r="B62" s="1"/>
    </row>
    <row r="63" spans="2:5" x14ac:dyDescent="0.2">
      <c r="B63" s="1"/>
    </row>
    <row r="64" spans="2:5" x14ac:dyDescent="0.2">
      <c r="B64" s="1"/>
    </row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</sheetData>
  <sheetProtection selectLockedCells="1"/>
  <mergeCells count="54">
    <mergeCell ref="L8:M8"/>
    <mergeCell ref="K4:L4"/>
    <mergeCell ref="K5:L6"/>
    <mergeCell ref="M5:M6"/>
    <mergeCell ref="B8:I9"/>
    <mergeCell ref="A4:B4"/>
    <mergeCell ref="C4:D4"/>
    <mergeCell ref="A5:B6"/>
    <mergeCell ref="C5:D6"/>
    <mergeCell ref="E4:G4"/>
    <mergeCell ref="E5:G5"/>
    <mergeCell ref="E6:G6"/>
    <mergeCell ref="A8:A9"/>
    <mergeCell ref="J8:K8"/>
    <mergeCell ref="B18:I18"/>
    <mergeCell ref="B19:I19"/>
    <mergeCell ref="B20:I20"/>
    <mergeCell ref="B21:I21"/>
    <mergeCell ref="B10:I10"/>
    <mergeCell ref="B11:I11"/>
    <mergeCell ref="B12:I12"/>
    <mergeCell ref="B13:I13"/>
    <mergeCell ref="B14:I14"/>
    <mergeCell ref="B37:I37"/>
    <mergeCell ref="B38:I38"/>
    <mergeCell ref="B36:I36"/>
    <mergeCell ref="B30:I30"/>
    <mergeCell ref="B33:I33"/>
    <mergeCell ref="B34:I34"/>
    <mergeCell ref="B35:I35"/>
    <mergeCell ref="A1:M2"/>
    <mergeCell ref="B32:I32"/>
    <mergeCell ref="B31:I31"/>
    <mergeCell ref="H5:J5"/>
    <mergeCell ref="H6:J6"/>
    <mergeCell ref="B25:I25"/>
    <mergeCell ref="B26:I26"/>
    <mergeCell ref="B27:I27"/>
    <mergeCell ref="B28:I28"/>
    <mergeCell ref="B29:I29"/>
    <mergeCell ref="B22:I22"/>
    <mergeCell ref="B23:I23"/>
    <mergeCell ref="B24:I24"/>
    <mergeCell ref="B15:I15"/>
    <mergeCell ref="B16:I16"/>
    <mergeCell ref="B17:I17"/>
    <mergeCell ref="A47:K47"/>
    <mergeCell ref="A48:K48"/>
    <mergeCell ref="A45:K45"/>
    <mergeCell ref="A41:K41"/>
    <mergeCell ref="A42:K42"/>
    <mergeCell ref="A43:K43"/>
    <mergeCell ref="A44:K44"/>
    <mergeCell ref="A46:K46"/>
  </mergeCells>
  <conditionalFormatting sqref="E49">
    <cfRule type="iconSet" priority="2">
      <iconSet iconSet="3Symbols2" showValue="0">
        <cfvo type="percent" val="0"/>
        <cfvo type="num" val="0"/>
        <cfvo type="num" val="0"/>
      </iconSet>
    </cfRule>
  </conditionalFormatting>
  <dataValidations count="1">
    <dataValidation type="list" allowBlank="1" showInputMessage="1" showErrorMessage="1" sqref="M10:M38" xr:uid="{00000000-0002-0000-0000-000000000000}">
      <formula1>$M$41:$M$47</formula1>
    </dataValidation>
  </dataValidations>
  <pageMargins left="1" right="0.25" top="0.5" bottom="0.25" header="0.3" footer="0.3"/>
  <pageSetup paperSize="9" scale="88" fitToWidth="0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3BCF168E-1F1D-41F1-A518-3C6AB060C60C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2" iconId="0"/>
              <x14:cfIcon iconSet="3Symbols2" iconId="2"/>
            </x14:iconSet>
          </x14:cfRule>
          <x14:cfRule type="iconSet" priority="4" id="{300031CC-2696-41F7-BA02-4EB64C3D925E}">
            <x14:iconSet iconSet="3Symbols2" showValue="0" custom="1">
              <x14:cfvo type="percent">
                <xm:f>0</xm:f>
              </x14:cfvo>
              <x14:cfvo type="num">
                <xm:f>FALSE</xm:f>
              </x14:cfvo>
              <x14:cfvo type="formula">
                <xm:f>TRUE</xm:f>
              </x14:cfvo>
              <x14:cfIcon iconSet="NoIcons" iconId="0"/>
              <x14:cfIcon iconSet="3Symbols2" iconId="0"/>
              <x14:cfIcon iconSet="3Symbols2" iconId="2"/>
            </x14:iconSet>
          </x14:cfRule>
          <xm:sqref>E50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Expenses</vt:lpstr>
      <vt:lpstr>'Travel Expenses'!Print_Area</vt:lpstr>
    </vt:vector>
  </TitlesOfParts>
  <Company>UCOP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mparkin</dc:creator>
  <cp:lastModifiedBy>Brio Bernades</cp:lastModifiedBy>
  <cp:lastPrinted>2020-01-29T05:36:38Z</cp:lastPrinted>
  <dcterms:created xsi:type="dcterms:W3CDTF">2019-05-20T16:22:26Z</dcterms:created>
  <dcterms:modified xsi:type="dcterms:W3CDTF">2024-11-07T17:52:15Z</dcterms:modified>
</cp:coreProperties>
</file>