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BRC CAAP\BRC Website &amp; Outreach\Website\Website Files\accrual-deferral-form\"/>
    </mc:Choice>
  </mc:AlternateContent>
  <bookViews>
    <workbookView xWindow="720" yWindow="6405" windowWidth="27555" windowHeight="12300"/>
  </bookViews>
  <sheets>
    <sheet name="FY 19-20 Accrual" sheetId="1" r:id="rId1"/>
    <sheet name="FY 19-20 Deferral" sheetId="3" r:id="rId2"/>
    <sheet name="BRC ONLY-7.1 Accrual Reversal" sheetId="4" r:id="rId3"/>
    <sheet name="BRC ONLY-7.1 Deferral Reversal" sheetId="5" r:id="rId4"/>
  </sheets>
  <externalReferences>
    <externalReference r:id="rId5"/>
    <externalReference r:id="rId6"/>
  </externalReferences>
  <definedNames>
    <definedName name="DLOV_oracle_apps_financials_generalLedger_journals_desktopEntry_di_FinGlDesktopMultibatchEntryPageDef_PeriodName_LedgerId_0">[1]_ADFDI_LOV!$C$30:$DC$30</definedName>
    <definedName name="DLOV_oracle_apps_financials_generalLedger_journals_desktopEntry_di_FinGlDesktopMultibatchEntryPageDef_ReversalPeriodName_LedgerId_0">[1]_ADFDI_LOV!$C$32:$DC$32</definedName>
    <definedName name="LOV_FinGlDesktopEntryPageDef_CurrencyCode" hidden="1">[2]_ADFDI_LOV!$C$2:$HN$2</definedName>
    <definedName name="LOV_FinGlDesktopEntryPageDef_HeaderAccountingPeriodList" hidden="1">[2]_ADFDI_LOV!$D$12:$E$12</definedName>
    <definedName name="LOV_FinGlDesktopEntryPageDef_HeaderLedgerIdList" hidden="1">[2]_ADFDI_LOV!$D$6</definedName>
    <definedName name="LOV_FinGlDesktopEntryPageDef_HeaderReversalPeriodList" hidden="1">[2]_ADFDI_LOV!$C$10:$AD$10</definedName>
    <definedName name="LOV_FinGlDesktopEntryPageDef_HeaderSourceList" hidden="1">[2]_ADFDI_LOV!$D$8</definedName>
    <definedName name="LOV_FinGlDesktopEntryPageDef_UserCurrencyConversionType" hidden="1">[2]_ADFDI_LOV!$C$4:$G$4</definedName>
    <definedName name="_xlnm.Print_Area" localSheetId="0">'FY 19-20 Accrual'!$A$1:$L$33</definedName>
    <definedName name="_xlnm.Print_Area" localSheetId="1">'FY 19-20 Deferral'!$A$1:$L$33</definedName>
    <definedName name="_xlnm.Print_Area">#REF!</definedName>
    <definedName name="PRINT_AREA_MI" localSheetId="0">#REF!</definedName>
    <definedName name="PRINT_AREA_MI" localSheetId="1">#REF!</definedName>
    <definedName name="PRINT_AREA_MI">#REF!</definedName>
    <definedName name="TAB1136877249" localSheetId="2">'BRC ONLY-7.1 Accrual Reversal'!$C$17:$AF$30</definedName>
    <definedName name="TAB1136877249" localSheetId="3">'BRC ONLY-7.1 Deferral Reversal'!$C$17:$AF$30</definedName>
    <definedName name="TAB1136877249">'[2]rows and columns hidden'!$C$17:$AG$30</definedName>
  </definedNames>
  <calcPr calcId="162913"/>
</workbook>
</file>

<file path=xl/calcChain.xml><?xml version="1.0" encoding="utf-8"?>
<calcChain xmlns="http://schemas.openxmlformats.org/spreadsheetml/2006/main">
  <c r="E33" i="5" l="1"/>
  <c r="D33" i="5"/>
  <c r="R31" i="5"/>
  <c r="Q31" i="5"/>
  <c r="E33" i="4"/>
  <c r="D33" i="4"/>
  <c r="R31" i="4"/>
  <c r="Q31" i="4"/>
  <c r="K10" i="5" l="1"/>
  <c r="K11" i="5"/>
  <c r="K8" i="5"/>
  <c r="K9" i="5"/>
  <c r="K10" i="4"/>
  <c r="K11" i="4"/>
  <c r="K8" i="4"/>
  <c r="K9" i="4"/>
  <c r="L25" i="3" l="1"/>
  <c r="K25" i="3"/>
  <c r="K25" i="1" l="1"/>
  <c r="L25" i="1" l="1"/>
</calcChain>
</file>

<file path=xl/sharedStrings.xml><?xml version="1.0" encoding="utf-8"?>
<sst xmlns="http://schemas.openxmlformats.org/spreadsheetml/2006/main" count="743" uniqueCount="148">
  <si>
    <t>UNIVERSITY OF CALIFORNIA - LOS ANGELES</t>
  </si>
  <si>
    <t>DOC DATE</t>
  </si>
  <si>
    <t>TRANS NO.</t>
  </si>
  <si>
    <t>FINANCIAL JOURNAL</t>
  </si>
  <si>
    <r>
      <t>PAGE</t>
    </r>
    <r>
      <rPr>
        <u/>
        <sz val="11"/>
        <rFont val="Arial"/>
        <family val="2"/>
      </rPr>
      <t xml:space="preserve">           </t>
    </r>
    <r>
      <rPr>
        <u/>
        <sz val="14"/>
        <rFont val="Arial"/>
        <family val="2"/>
      </rPr>
      <t>1</t>
    </r>
    <r>
      <rPr>
        <u/>
        <sz val="11"/>
        <rFont val="Arial"/>
        <family val="2"/>
      </rPr>
      <t xml:space="preserve">                </t>
    </r>
    <r>
      <rPr>
        <sz val="11"/>
        <rFont val="Arial"/>
        <family val="2"/>
      </rPr>
      <t>OF</t>
    </r>
    <r>
      <rPr>
        <u/>
        <sz val="11"/>
        <rFont val="Arial"/>
        <family val="2"/>
      </rPr>
      <t xml:space="preserve">               1     </t>
    </r>
  </si>
  <si>
    <t>(6)</t>
  </si>
  <si>
    <t>L</t>
  </si>
  <si>
    <t>O</t>
  </si>
  <si>
    <t>ACCOUNT</t>
  </si>
  <si>
    <t>CC</t>
  </si>
  <si>
    <t>FIN.</t>
  </si>
  <si>
    <t>CLASS</t>
  </si>
  <si>
    <t>SOURCE</t>
  </si>
  <si>
    <t>DESCRIPTION</t>
  </si>
  <si>
    <t>REFERENCE</t>
  </si>
  <si>
    <t>C</t>
  </si>
  <si>
    <t>SUB</t>
  </si>
  <si>
    <t>OBJECT</t>
  </si>
  <si>
    <t>NUMBER</t>
  </si>
  <si>
    <t>DEBIT</t>
  </si>
  <si>
    <t>CREDIT</t>
  </si>
  <si>
    <t>(1)</t>
  </si>
  <si>
    <t>(2)</t>
  </si>
  <si>
    <t>(4)</t>
  </si>
  <si>
    <t>(20)</t>
  </si>
  <si>
    <t>DESCRIPTION:</t>
  </si>
  <si>
    <t>PREPARED BY</t>
  </si>
  <si>
    <t>DATE</t>
  </si>
  <si>
    <t>APPROVED BY</t>
  </si>
  <si>
    <t>A0206-4L (7/91)</t>
  </si>
  <si>
    <t>FUND</t>
  </si>
  <si>
    <t>M</t>
  </si>
  <si>
    <t>(10)</t>
  </si>
  <si>
    <t>03</t>
  </si>
  <si>
    <t>TYPE ENTRY</t>
  </si>
  <si>
    <t>PROJECT</t>
  </si>
  <si>
    <t>115530</t>
  </si>
  <si>
    <t>3455</t>
  </si>
  <si>
    <t>NOTES/REMINDERS:</t>
  </si>
  <si>
    <r>
      <t xml:space="preserve"> </t>
    </r>
    <r>
      <rPr>
        <sz val="14"/>
        <color rgb="FFFF0000"/>
        <rFont val="Wingdings"/>
        <charset val="2"/>
      </rPr>
      <t>§</t>
    </r>
    <r>
      <rPr>
        <sz val="14"/>
        <color rgb="FFFF0000"/>
        <rFont val="Times New Roman"/>
        <family val="1"/>
      </rPr>
      <t xml:space="preserve">   Data provided above in red is for example only; please overwrite with your own data.</t>
    </r>
  </si>
  <si>
    <r>
      <t xml:space="preserve"> </t>
    </r>
    <r>
      <rPr>
        <b/>
        <sz val="14"/>
        <color rgb="FF0070C0"/>
        <rFont val="Wingdings"/>
        <charset val="2"/>
      </rPr>
      <t>§</t>
    </r>
    <r>
      <rPr>
        <b/>
        <sz val="14"/>
        <color rgb="FF0070C0"/>
        <rFont val="Times New Roman"/>
        <family val="1"/>
      </rPr>
      <t xml:space="preserve">   BRC General Accounting will format the credit account information, the account is the same for every invoice.</t>
    </r>
  </si>
  <si>
    <t>Accruals are requested for services goods and services received in the current fiscal year but will not be invoiced or paid until the following fiscal year,</t>
  </si>
  <si>
    <t>but must be paid on off the current fiscal year budget allocation. Accruals should be requested for invoice amounts of $25,000 and more per invoice.</t>
  </si>
  <si>
    <t>If you are expecting multiple invoices from the same vendor, and together they are $25,000 or more, those should also be accrued.</t>
  </si>
  <si>
    <t>Deferrals may be requested for goods and services which will be received in the next fiscal year, but are billed in the current fiscal year.  An example</t>
  </si>
  <si>
    <t>of a deferral would be a subscription or membership which is typically prepaid before the term of the service begins.  Deferrals should also be requested</t>
  </si>
  <si>
    <t>for amounts of $25,000 and more per invoice.</t>
  </si>
  <si>
    <r>
      <t xml:space="preserve"> </t>
    </r>
    <r>
      <rPr>
        <b/>
        <sz val="14"/>
        <color rgb="FF00B050"/>
        <rFont val="Wingdings"/>
        <charset val="2"/>
      </rPr>
      <t>§</t>
    </r>
    <r>
      <rPr>
        <b/>
        <sz val="14"/>
        <color rgb="FF00B050"/>
        <rFont val="Times New Roman"/>
        <family val="1"/>
      </rPr>
      <t xml:space="preserve">   Please enter your department code in the reference on the first row.</t>
    </r>
  </si>
  <si>
    <t>8052PTS567</t>
  </si>
  <si>
    <t>UASPIRE IN 287</t>
  </si>
  <si>
    <t>627647</t>
  </si>
  <si>
    <t>37658</t>
  </si>
  <si>
    <t>17D011</t>
  </si>
  <si>
    <t>ACCRUL</t>
  </si>
  <si>
    <t>114300</t>
  </si>
  <si>
    <t>DEFERL</t>
  </si>
  <si>
    <r>
      <t xml:space="preserve"> </t>
    </r>
    <r>
      <rPr>
        <b/>
        <sz val="14"/>
        <color rgb="FF0070C0"/>
        <rFont val="Wingdings"/>
        <charset val="2"/>
      </rPr>
      <t>§</t>
    </r>
    <r>
      <rPr>
        <b/>
        <sz val="14"/>
        <color rgb="FF0070C0"/>
        <rFont val="Times New Roman"/>
        <family val="1"/>
      </rPr>
      <t xml:space="preserve">   BRC General Accounting will format the debit account information, the account is the same for every invoice.</t>
    </r>
  </si>
  <si>
    <t>ACCRUALS ONLY</t>
  </si>
  <si>
    <t>DEFERRALS ONLY</t>
  </si>
  <si>
    <t>Name / Telephone Number</t>
  </si>
  <si>
    <t>Dept Code &amp; Name</t>
  </si>
  <si>
    <r>
      <t xml:space="preserve"> </t>
    </r>
    <r>
      <rPr>
        <b/>
        <sz val="14"/>
        <color theme="9" tint="-0.249977111117893"/>
        <rFont val="Wingdings"/>
        <charset val="2"/>
      </rPr>
      <t>§</t>
    </r>
    <r>
      <rPr>
        <b/>
        <sz val="14"/>
        <color theme="9" tint="-0.249977111117893"/>
        <rFont val="Times New Roman"/>
        <family val="1"/>
      </rPr>
      <t xml:space="preserve">   Please submit your request into ServiceNow.  Thank you.</t>
    </r>
  </si>
  <si>
    <t>UASPIRE INV 287</t>
  </si>
  <si>
    <t>6/30/20</t>
  </si>
  <si>
    <t>ACCRUAL</t>
  </si>
  <si>
    <t>DEFERRAL</t>
  </si>
  <si>
    <t>ACCRUAL - Please enter your information--reason for accrual, Invoice #, PO # if available.  Preparer, phone number, and Approver.</t>
  </si>
  <si>
    <t>DEFERRAL - Please enter your information--reason for deferral, Invoice #, PO #, date paid, transaction number.  Preparer, phone number, and Approver.</t>
  </si>
  <si>
    <t>TABLE_ROW_CACHE_COLUMN</t>
  </si>
  <si>
    <t>Create Journal</t>
  </si>
  <si>
    <t>UCOP</t>
  </si>
  <si>
    <t>* Required  **At least one is required</t>
  </si>
  <si>
    <t>Journal Template</t>
  </si>
  <si>
    <t xml:space="preserve">* This form should be used when moving expenses between balance sheet and/or revenue accounts.  See second tab for Account Categories.  </t>
  </si>
  <si>
    <t>If any rows on the worksheet have an Insert failed status, none of the rows are loaded to GL Interface table.</t>
  </si>
  <si>
    <t>Data Access Set</t>
  </si>
  <si>
    <t>UCOP US</t>
  </si>
  <si>
    <t>*Group ID</t>
  </si>
  <si>
    <t>Journal</t>
  </si>
  <si>
    <t/>
  </si>
  <si>
    <t>*Source</t>
  </si>
  <si>
    <t>Spreadsheet</t>
  </si>
  <si>
    <t>Total Entered Debit</t>
  </si>
  <si>
    <t>Description</t>
  </si>
  <si>
    <t>*Category</t>
  </si>
  <si>
    <t>Total Entered Credit</t>
  </si>
  <si>
    <t>*Ledger</t>
  </si>
  <si>
    <t>Reversal Period</t>
  </si>
  <si>
    <t>Total Accounted Debit</t>
  </si>
  <si>
    <t>*Accounting Date</t>
  </si>
  <si>
    <t>Reversal Date</t>
  </si>
  <si>
    <t>Total Accounted Credit</t>
  </si>
  <si>
    <t>Adjusting Period</t>
  </si>
  <si>
    <t>Reference Date</t>
  </si>
  <si>
    <t>Worksheet Status</t>
  </si>
  <si>
    <t>Journal Validation Status</t>
  </si>
  <si>
    <t>Journal Lines</t>
  </si>
  <si>
    <t>Changed</t>
  </si>
  <si>
    <t>Row Status</t>
  </si>
  <si>
    <t>*ENTITY (5)
Required</t>
  </si>
  <si>
    <t>*FINANCIAL UNIT (7)
Required</t>
  </si>
  <si>
    <t>*ACCOUNT (6)
Required</t>
  </si>
  <si>
    <t>*UCOP FUNCT (3)
Optional</t>
  </si>
  <si>
    <t>*PROGRAM (3)
Optional</t>
  </si>
  <si>
    <t>*PROJECT (7)
Optional</t>
  </si>
  <si>
    <t>*ACTIVITY (6)
Optional</t>
  </si>
  <si>
    <t>*INTERENTITY [..]</t>
  </si>
  <si>
    <t>*FUTURE 1 [..]</t>
  </si>
  <si>
    <t>*FUTURE 2 [..]</t>
  </si>
  <si>
    <t>*Currency</t>
  </si>
  <si>
    <t>Enter Debit</t>
  </si>
  <si>
    <t>Enter Credit</t>
  </si>
  <si>
    <t>Conversion Date</t>
  </si>
  <si>
    <t>Conversion Rate Type</t>
  </si>
  <si>
    <t>Conversion Rate</t>
  </si>
  <si>
    <t>Accounted Debit</t>
  </si>
  <si>
    <t>Accounted Credit</t>
  </si>
  <si>
    <t>Line Description</t>
  </si>
  <si>
    <t>Clearing Company</t>
  </si>
  <si>
    <t>E journal Number</t>
  </si>
  <si>
    <t>Line Descriptive Flexfield Values</t>
  </si>
  <si>
    <t>E Journal Number</t>
  </si>
  <si>
    <t>Captured Information</t>
  </si>
  <si>
    <t>Reconciliation Reference</t>
  </si>
  <si>
    <t>Error</t>
  </si>
  <si>
    <t xml:space="preserve">Key </t>
  </si>
  <si>
    <t>200000</t>
  </si>
  <si>
    <t>xxx</t>
  </si>
  <si>
    <t>B2177581W88)EU.0</t>
  </si>
  <si>
    <t xml:space="preserve">Total   </t>
  </si>
  <si>
    <t>General Ledger Period (Month/Year):</t>
  </si>
  <si>
    <t>Journal Explanation</t>
  </si>
  <si>
    <t>RITMXXXXXX.  To reverse 6/30/20 accounts payable accrual in July, 2020.</t>
  </si>
  <si>
    <t>Prepared by:</t>
  </si>
  <si>
    <t>Phone Number:</t>
  </si>
  <si>
    <t>Approved by:</t>
  </si>
  <si>
    <t>Date:</t>
  </si>
  <si>
    <t>140000</t>
  </si>
  <si>
    <t>RITMXXXXXX.  To reverse 6/30/20 deferral in July, 2020.</t>
  </si>
  <si>
    <t>Reverse 6/30/20 Accrual Trans #XXXXXX</t>
  </si>
  <si>
    <t>Reverse 6/30/20 Deferral Trans #XXXXXX</t>
  </si>
  <si>
    <t>20400</t>
  </si>
  <si>
    <t>13000</t>
  </si>
  <si>
    <t>1521030</t>
  </si>
  <si>
    <t>000</t>
  </si>
  <si>
    <t>0000000</t>
  </si>
  <si>
    <t>000000</t>
  </si>
  <si>
    <t>*FUND (5)
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</si>
</sst>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mm/dd/yy;@"/>
    <numFmt numFmtId="165" formatCode="#,##0.000000"/>
  </numFmts>
  <fonts count="4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u/>
      <sz val="14"/>
      <name val="Arial"/>
      <family val="2"/>
    </font>
    <font>
      <b/>
      <sz val="14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20"/>
      <name val="Arial"/>
      <family val="2"/>
    </font>
    <font>
      <b/>
      <sz val="24"/>
      <name val="Arial"/>
      <family val="2"/>
    </font>
    <font>
      <sz val="14"/>
      <color rgb="FFFF0000"/>
      <name val="Times New Roman"/>
      <family val="1"/>
    </font>
    <font>
      <sz val="14"/>
      <color rgb="FF0070C0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Wingdings"/>
      <charset val="2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0070C0"/>
      <name val="Times New Roman"/>
      <family val="1"/>
    </font>
    <font>
      <b/>
      <sz val="14"/>
      <color rgb="FF0070C0"/>
      <name val="Wingdings"/>
      <charset val="2"/>
    </font>
    <font>
      <b/>
      <sz val="14"/>
      <color rgb="FFFF0000"/>
      <name val="Times New Roman"/>
      <family val="1"/>
    </font>
    <font>
      <sz val="20"/>
      <color rgb="FF0066FF"/>
      <name val="Arial"/>
      <family val="2"/>
    </font>
    <font>
      <b/>
      <sz val="14"/>
      <color rgb="FF00B050"/>
      <name val="Times New Roman"/>
      <family val="1"/>
    </font>
    <font>
      <b/>
      <sz val="14"/>
      <color rgb="FF00B050"/>
      <name val="Wingdings"/>
      <charset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sz val="12"/>
      <color rgb="FFFF0000"/>
      <name val="Times New Roman"/>
      <family val="1"/>
    </font>
    <font>
      <sz val="14"/>
      <color rgb="FF0066FF"/>
      <name val="Times New Roman"/>
      <family val="1"/>
    </font>
    <font>
      <b/>
      <sz val="14"/>
      <color theme="9" tint="-0.249977111117893"/>
      <name val="Times New Roman"/>
      <family val="1"/>
    </font>
    <font>
      <b/>
      <sz val="14"/>
      <color theme="9" tint="-0.249977111117893"/>
      <name val="Wingdings"/>
      <charset val="2"/>
    </font>
    <font>
      <sz val="14"/>
      <color rgb="FF00CC99"/>
      <name val="Times New Roman"/>
      <family val="1"/>
    </font>
    <font>
      <sz val="8"/>
      <name val="Tahoma"/>
      <family val="2"/>
    </font>
    <font>
      <b/>
      <sz val="14"/>
      <name val="Tahoma"/>
      <family val="2"/>
    </font>
    <font>
      <sz val="16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rgb="FFC70000"/>
      <name val="Tahoma"/>
      <family val="2"/>
    </font>
    <font>
      <b/>
      <sz val="11"/>
      <name val="Tahoma"/>
      <family val="2"/>
    </font>
    <font>
      <u/>
      <sz val="10"/>
      <color rgb="FF003399"/>
      <name val="Tahoma"/>
      <family val="2"/>
    </font>
    <font>
      <sz val="10"/>
      <color theme="1"/>
      <name val="Tahoma"/>
      <family val="2"/>
    </font>
    <font>
      <sz val="14"/>
      <name val="Tahoma"/>
      <family val="2"/>
    </font>
    <font>
      <sz val="12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1C1C1"/>
        <bgColor indexed="64"/>
      </patternFill>
    </fill>
    <fill>
      <patternFill patternType="solid">
        <fgColor theme="0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rgb="FF7F7F7F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1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38" fillId="3" borderId="0">
      <alignment horizontal="left"/>
    </xf>
    <xf numFmtId="0" fontId="39" fillId="3" borderId="0"/>
    <xf numFmtId="0" fontId="41" fillId="4" borderId="19">
      <alignment horizontal="right" wrapText="1"/>
    </xf>
    <xf numFmtId="0" fontId="42" fillId="5" borderId="20">
      <protection locked="0"/>
    </xf>
    <xf numFmtId="0" fontId="41" fillId="4" borderId="21">
      <alignment horizontal="right"/>
    </xf>
    <xf numFmtId="1" fontId="42" fillId="6" borderId="21">
      <alignment horizontal="left"/>
      <protection locked="0"/>
    </xf>
    <xf numFmtId="0" fontId="42" fillId="6" borderId="22">
      <protection locked="0"/>
    </xf>
    <xf numFmtId="0" fontId="41" fillId="4" borderId="23">
      <alignment horizontal="right" wrapText="1"/>
    </xf>
    <xf numFmtId="49" fontId="42" fillId="6" borderId="0">
      <protection locked="0"/>
    </xf>
    <xf numFmtId="0" fontId="41" fillId="4" borderId="0">
      <alignment horizontal="right"/>
    </xf>
    <xf numFmtId="0" fontId="42" fillId="6" borderId="24">
      <protection locked="0"/>
    </xf>
    <xf numFmtId="4" fontId="42" fillId="5" borderId="21"/>
    <xf numFmtId="0" fontId="42" fillId="5" borderId="22">
      <alignment horizontal="right"/>
      <protection locked="0"/>
    </xf>
    <xf numFmtId="4" fontId="42" fillId="5" borderId="0"/>
    <xf numFmtId="0" fontId="42" fillId="5" borderId="24">
      <protection locked="0"/>
    </xf>
    <xf numFmtId="14" fontId="42" fillId="6" borderId="0">
      <alignment horizontal="left"/>
      <protection locked="0"/>
    </xf>
    <xf numFmtId="0" fontId="41" fillId="4" borderId="25">
      <alignment horizontal="right"/>
    </xf>
    <xf numFmtId="0" fontId="42" fillId="6" borderId="26">
      <alignment horizontal="left"/>
      <protection locked="0"/>
    </xf>
    <xf numFmtId="0" fontId="42" fillId="6" borderId="27">
      <alignment horizontal="right"/>
      <protection locked="0"/>
    </xf>
    <xf numFmtId="0" fontId="43" fillId="5" borderId="26">
      <alignment vertical="top" wrapText="1"/>
      <protection locked="0"/>
    </xf>
    <xf numFmtId="0" fontId="41" fillId="4" borderId="26">
      <alignment horizontal="right"/>
    </xf>
    <xf numFmtId="0" fontId="43" fillId="5" borderId="27">
      <alignment vertical="top" wrapText="1"/>
      <protection locked="0"/>
    </xf>
    <xf numFmtId="0" fontId="44" fillId="3" borderId="0"/>
    <xf numFmtId="0" fontId="41" fillId="4" borderId="28">
      <alignment horizontal="center"/>
    </xf>
    <xf numFmtId="0" fontId="41" fillId="4" borderId="28"/>
    <xf numFmtId="0" fontId="41" fillId="4" borderId="28">
      <alignment horizontal="right" wrapText="1"/>
    </xf>
    <xf numFmtId="0" fontId="41" fillId="4" borderId="28">
      <alignment horizontal="left" wrapText="1"/>
    </xf>
    <xf numFmtId="0" fontId="41" fillId="4" borderId="28">
      <alignment shrinkToFit="1"/>
    </xf>
    <xf numFmtId="0" fontId="42" fillId="5" borderId="28">
      <alignment horizontal="left"/>
    </xf>
    <xf numFmtId="49" fontId="45" fillId="5" borderId="28">
      <alignment wrapText="1"/>
    </xf>
    <xf numFmtId="49" fontId="42" fillId="2" borderId="28"/>
    <xf numFmtId="4" fontId="42" fillId="2" borderId="28"/>
    <xf numFmtId="14" fontId="42" fillId="2" borderId="28">
      <alignment horizontal="left"/>
    </xf>
    <xf numFmtId="165" fontId="42" fillId="2" borderId="28"/>
    <xf numFmtId="0" fontId="46" fillId="5" borderId="28">
      <alignment shrinkToFit="1"/>
    </xf>
  </cellStyleXfs>
  <cellXfs count="169">
    <xf numFmtId="0" fontId="0" fillId="0" borderId="0" xfId="0"/>
    <xf numFmtId="0" fontId="1" fillId="0" borderId="0" xfId="2" applyProtection="1"/>
    <xf numFmtId="0" fontId="1" fillId="2" borderId="0" xfId="2" applyFill="1" applyProtection="1"/>
    <xf numFmtId="0" fontId="1" fillId="0" borderId="0" xfId="2" applyBorder="1" applyProtection="1"/>
    <xf numFmtId="0" fontId="1" fillId="2" borderId="0" xfId="2" applyFill="1" applyAlignment="1" applyProtection="1">
      <alignment horizontal="centerContinuous"/>
    </xf>
    <xf numFmtId="0" fontId="1" fillId="2" borderId="0" xfId="2" applyFill="1" applyBorder="1" applyProtection="1"/>
    <xf numFmtId="0" fontId="3" fillId="0" borderId="0" xfId="2" applyFont="1" applyProtection="1"/>
    <xf numFmtId="49" fontId="4" fillId="2" borderId="0" xfId="2" quotePrefix="1" applyNumberFormat="1" applyFont="1" applyFill="1" applyBorder="1" applyAlignment="1" applyProtection="1">
      <alignment horizontal="left"/>
    </xf>
    <xf numFmtId="49" fontId="3" fillId="0" borderId="0" xfId="2" applyNumberFormat="1" applyFont="1" applyProtection="1"/>
    <xf numFmtId="49" fontId="1" fillId="0" borderId="0" xfId="2" applyNumberFormat="1" applyProtection="1"/>
    <xf numFmtId="49" fontId="1" fillId="2" borderId="7" xfId="2" applyNumberFormat="1" applyFill="1" applyBorder="1" applyProtection="1"/>
    <xf numFmtId="49" fontId="8" fillId="2" borderId="3" xfId="2" applyNumberFormat="1" applyFont="1" applyFill="1" applyBorder="1" applyAlignment="1" applyProtection="1">
      <alignment horizontal="center"/>
    </xf>
    <xf numFmtId="49" fontId="8" fillId="2" borderId="3" xfId="2" applyNumberFormat="1" applyFont="1" applyFill="1" applyBorder="1" applyProtection="1"/>
    <xf numFmtId="49" fontId="8" fillId="2" borderId="8" xfId="2" applyNumberFormat="1" applyFont="1" applyFill="1" applyBorder="1" applyProtection="1"/>
    <xf numFmtId="49" fontId="8" fillId="2" borderId="9" xfId="2" applyNumberFormat="1" applyFont="1" applyFill="1" applyBorder="1" applyProtection="1"/>
    <xf numFmtId="49" fontId="8" fillId="0" borderId="0" xfId="2" applyNumberFormat="1" applyFont="1" applyProtection="1"/>
    <xf numFmtId="49" fontId="10" fillId="2" borderId="3" xfId="2" applyNumberFormat="1" applyFont="1" applyFill="1" applyBorder="1" applyAlignment="1" applyProtection="1">
      <alignment horizontal="center"/>
    </xf>
    <xf numFmtId="49" fontId="9" fillId="2" borderId="3" xfId="2" applyNumberFormat="1" applyFont="1" applyFill="1" applyBorder="1" applyAlignment="1" applyProtection="1">
      <alignment horizontal="center"/>
    </xf>
    <xf numFmtId="0" fontId="1" fillId="0" borderId="4" xfId="2" applyBorder="1" applyProtection="1"/>
    <xf numFmtId="49" fontId="10" fillId="2" borderId="9" xfId="2" applyNumberFormat="1" applyFont="1" applyFill="1" applyBorder="1" applyAlignment="1" applyProtection="1">
      <alignment horizontal="centerContinuous"/>
    </xf>
    <xf numFmtId="49" fontId="8" fillId="2" borderId="5" xfId="2" applyNumberFormat="1" applyFont="1" applyFill="1" applyBorder="1" applyAlignment="1" applyProtection="1">
      <alignment horizontal="center"/>
    </xf>
    <xf numFmtId="49" fontId="8" fillId="2" borderId="6" xfId="2" applyNumberFormat="1" applyFont="1" applyFill="1" applyBorder="1" applyAlignment="1" applyProtection="1">
      <alignment horizontal="center"/>
    </xf>
    <xf numFmtId="49" fontId="8" fillId="2" borderId="10" xfId="2" applyNumberFormat="1" applyFont="1" applyFill="1" applyBorder="1" applyAlignment="1" applyProtection="1">
      <alignment horizontal="center"/>
    </xf>
    <xf numFmtId="49" fontId="12" fillId="2" borderId="5" xfId="2" applyNumberFormat="1" applyFont="1" applyFill="1" applyBorder="1" applyAlignment="1" applyProtection="1">
      <alignment horizontal="left"/>
      <protection locked="0"/>
    </xf>
    <xf numFmtId="49" fontId="12" fillId="2" borderId="6" xfId="2" applyNumberFormat="1" applyFont="1" applyFill="1" applyBorder="1" applyAlignment="1" applyProtection="1">
      <alignment horizontal="left"/>
      <protection locked="0"/>
    </xf>
    <xf numFmtId="49" fontId="12" fillId="0" borderId="5" xfId="2" applyNumberFormat="1" applyFont="1" applyBorder="1" applyAlignment="1" applyProtection="1">
      <alignment horizontal="left"/>
      <protection locked="0"/>
    </xf>
    <xf numFmtId="49" fontId="12" fillId="2" borderId="11" xfId="2" applyNumberFormat="1" applyFont="1" applyFill="1" applyBorder="1" applyAlignment="1" applyProtection="1">
      <alignment horizontal="left"/>
      <protection locked="0"/>
    </xf>
    <xf numFmtId="40" fontId="12" fillId="2" borderId="10" xfId="1" applyNumberFormat="1" applyFont="1" applyFill="1" applyBorder="1" applyAlignment="1" applyProtection="1">
      <alignment horizontal="right"/>
      <protection locked="0"/>
    </xf>
    <xf numFmtId="0" fontId="2" fillId="0" borderId="0" xfId="2" applyFont="1" applyProtection="1">
      <protection locked="0"/>
    </xf>
    <xf numFmtId="0" fontId="2" fillId="2" borderId="12" xfId="2" applyFont="1" applyFill="1" applyBorder="1" applyProtection="1"/>
    <xf numFmtId="40" fontId="7" fillId="2" borderId="11" xfId="1" applyNumberFormat="1" applyFont="1" applyFill="1" applyBorder="1" applyAlignment="1" applyProtection="1">
      <alignment horizontal="right"/>
    </xf>
    <xf numFmtId="40" fontId="7" fillId="2" borderId="13" xfId="1" applyNumberFormat="1" applyFont="1" applyFill="1" applyBorder="1" applyAlignment="1" applyProtection="1">
      <alignment horizontal="right"/>
    </xf>
    <xf numFmtId="0" fontId="2" fillId="0" borderId="0" xfId="2" applyFont="1" applyProtection="1"/>
    <xf numFmtId="0" fontId="2" fillId="2" borderId="14" xfId="2" applyFont="1" applyFill="1" applyBorder="1" applyProtection="1"/>
    <xf numFmtId="0" fontId="14" fillId="2" borderId="2" xfId="2" applyFont="1" applyFill="1" applyBorder="1" applyAlignment="1" applyProtection="1">
      <alignment horizontal="center"/>
    </xf>
    <xf numFmtId="164" fontId="15" fillId="0" borderId="16" xfId="2" applyNumberFormat="1" applyFont="1" applyFill="1" applyBorder="1" applyAlignment="1" applyProtection="1">
      <alignment horizontal="center"/>
      <protection locked="0"/>
    </xf>
    <xf numFmtId="49" fontId="7" fillId="2" borderId="5" xfId="2" applyNumberFormat="1" applyFont="1" applyFill="1" applyBorder="1" applyAlignment="1" applyProtection="1">
      <alignment horizontal="center"/>
    </xf>
    <xf numFmtId="49" fontId="7" fillId="2" borderId="12" xfId="2" applyNumberFormat="1" applyFont="1" applyFill="1" applyBorder="1" applyAlignment="1" applyProtection="1">
      <alignment horizontal="centerContinuous"/>
    </xf>
    <xf numFmtId="14" fontId="7" fillId="2" borderId="6" xfId="2" applyNumberFormat="1" applyFont="1" applyFill="1" applyBorder="1" applyAlignment="1" applyProtection="1">
      <alignment horizontal="center"/>
    </xf>
    <xf numFmtId="0" fontId="14" fillId="2" borderId="4" xfId="2" applyFont="1" applyFill="1" applyBorder="1" applyAlignment="1" applyProtection="1">
      <alignment horizontal="center"/>
    </xf>
    <xf numFmtId="49" fontId="8" fillId="2" borderId="0" xfId="2" applyNumberFormat="1" applyFont="1" applyFill="1" applyProtection="1"/>
    <xf numFmtId="49" fontId="8" fillId="2" borderId="0" xfId="2" applyNumberFormat="1" applyFont="1" applyFill="1" applyBorder="1" applyProtection="1"/>
    <xf numFmtId="0" fontId="8" fillId="2" borderId="0" xfId="2" applyFont="1" applyFill="1" applyBorder="1" applyProtection="1"/>
    <xf numFmtId="0" fontId="8" fillId="2" borderId="0" xfId="2" applyFont="1" applyFill="1" applyProtection="1"/>
    <xf numFmtId="0" fontId="8" fillId="2" borderId="0" xfId="2" applyFont="1" applyFill="1" applyAlignment="1" applyProtection="1">
      <alignment horizontal="right"/>
    </xf>
    <xf numFmtId="0" fontId="8" fillId="0" borderId="0" xfId="2" applyFont="1" applyProtection="1"/>
    <xf numFmtId="0" fontId="7" fillId="2" borderId="0" xfId="2" quotePrefix="1" applyFont="1" applyFill="1" applyBorder="1" applyAlignment="1" applyProtection="1">
      <alignment horizontal="left"/>
    </xf>
    <xf numFmtId="0" fontId="2" fillId="2" borderId="0" xfId="2" applyFont="1" applyFill="1" applyBorder="1" applyProtection="1"/>
    <xf numFmtId="0" fontId="13" fillId="0" borderId="12" xfId="2" applyFont="1" applyBorder="1" applyProtection="1"/>
    <xf numFmtId="0" fontId="7" fillId="2" borderId="12" xfId="2" applyFont="1" applyFill="1" applyBorder="1" applyProtection="1"/>
    <xf numFmtId="0" fontId="2" fillId="2" borderId="17" xfId="2" applyFont="1" applyFill="1" applyBorder="1" applyProtection="1"/>
    <xf numFmtId="0" fontId="2" fillId="0" borderId="0" xfId="2" applyFont="1" applyBorder="1" applyProtection="1"/>
    <xf numFmtId="49" fontId="12" fillId="2" borderId="11" xfId="2" applyNumberFormat="1" applyFont="1" applyFill="1" applyBorder="1" applyAlignment="1" applyProtection="1">
      <alignment horizontal="left"/>
    </xf>
    <xf numFmtId="49" fontId="12" fillId="2" borderId="5" xfId="2" applyNumberFormat="1" applyFont="1" applyFill="1" applyBorder="1" applyAlignment="1" applyProtection="1">
      <alignment horizontal="center"/>
    </xf>
    <xf numFmtId="0" fontId="1" fillId="0" borderId="0" xfId="5" applyProtection="1"/>
    <xf numFmtId="0" fontId="17" fillId="2" borderId="6" xfId="2" quotePrefix="1" applyFont="1" applyFill="1" applyBorder="1" applyAlignment="1" applyProtection="1">
      <alignment horizontal="center"/>
    </xf>
    <xf numFmtId="0" fontId="3" fillId="2" borderId="1" xfId="2" applyFont="1" applyFill="1" applyBorder="1" applyAlignment="1" applyProtection="1">
      <alignment horizontal="center" vertical="center"/>
    </xf>
    <xf numFmtId="0" fontId="3" fillId="2" borderId="2" xfId="2" applyFont="1" applyFill="1" applyBorder="1" applyAlignment="1" applyProtection="1">
      <alignment horizontal="center" vertical="center"/>
    </xf>
    <xf numFmtId="49" fontId="10" fillId="2" borderId="4" xfId="2" applyNumberFormat="1" applyFont="1" applyFill="1" applyBorder="1" applyAlignment="1" applyProtection="1">
      <alignment horizontal="center"/>
    </xf>
    <xf numFmtId="49" fontId="9" fillId="2" borderId="4" xfId="2" applyNumberFormat="1" applyFont="1" applyFill="1" applyBorder="1" applyAlignment="1" applyProtection="1">
      <alignment horizontal="center"/>
    </xf>
    <xf numFmtId="49" fontId="11" fillId="2" borderId="4" xfId="2" applyNumberFormat="1" applyFont="1" applyFill="1" applyBorder="1" applyAlignment="1" applyProtection="1">
      <alignment horizontal="center"/>
    </xf>
    <xf numFmtId="49" fontId="11" fillId="2" borderId="9" xfId="2" applyNumberFormat="1" applyFont="1" applyFill="1" applyBorder="1" applyAlignment="1" applyProtection="1">
      <alignment horizontal="center"/>
    </xf>
    <xf numFmtId="49" fontId="19" fillId="2" borderId="5" xfId="2" applyNumberFormat="1" applyFont="1" applyFill="1" applyBorder="1" applyAlignment="1" applyProtection="1">
      <alignment horizontal="left"/>
      <protection locked="0"/>
    </xf>
    <xf numFmtId="49" fontId="19" fillId="2" borderId="6" xfId="2" applyNumberFormat="1" applyFont="1" applyFill="1" applyBorder="1" applyAlignment="1" applyProtection="1">
      <alignment horizontal="left"/>
      <protection locked="0"/>
    </xf>
    <xf numFmtId="49" fontId="19" fillId="0" borderId="5" xfId="2" applyNumberFormat="1" applyFont="1" applyBorder="1" applyAlignment="1" applyProtection="1">
      <alignment horizontal="left"/>
      <protection locked="0"/>
    </xf>
    <xf numFmtId="40" fontId="19" fillId="2" borderId="10" xfId="1" applyNumberFormat="1" applyFont="1" applyFill="1" applyBorder="1" applyAlignment="1" applyProtection="1">
      <alignment horizontal="right"/>
      <protection locked="0"/>
    </xf>
    <xf numFmtId="40" fontId="20" fillId="2" borderId="10" xfId="1" applyNumberFormat="1" applyFont="1" applyFill="1" applyBorder="1" applyAlignment="1" applyProtection="1">
      <alignment horizontal="right"/>
      <protection locked="0"/>
    </xf>
    <xf numFmtId="0" fontId="12" fillId="0" borderId="0" xfId="2" applyFont="1" applyProtection="1"/>
    <xf numFmtId="0" fontId="12" fillId="0" borderId="0" xfId="2" applyFont="1" applyBorder="1" applyProtection="1"/>
    <xf numFmtId="0" fontId="19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1" fillId="0" borderId="0" xfId="0" applyFont="1"/>
    <xf numFmtId="0" fontId="12" fillId="0" borderId="0" xfId="0" applyFont="1"/>
    <xf numFmtId="0" fontId="27" fillId="0" borderId="0" xfId="2" applyFont="1" applyProtection="1"/>
    <xf numFmtId="0" fontId="29" fillId="0" borderId="0" xfId="0" applyFont="1"/>
    <xf numFmtId="0" fontId="32" fillId="0" borderId="0" xfId="5" applyFont="1" applyProtection="1"/>
    <xf numFmtId="49" fontId="20" fillId="2" borderId="5" xfId="2" applyNumberFormat="1" applyFont="1" applyFill="1" applyBorder="1" applyAlignment="1" applyProtection="1">
      <alignment horizontal="left"/>
    </xf>
    <xf numFmtId="49" fontId="20" fillId="2" borderId="6" xfId="2" applyNumberFormat="1" applyFont="1" applyFill="1" applyBorder="1" applyAlignment="1" applyProtection="1">
      <alignment horizontal="left"/>
    </xf>
    <xf numFmtId="49" fontId="15" fillId="2" borderId="5" xfId="2" applyNumberFormat="1" applyFont="1" applyFill="1" applyBorder="1" applyAlignment="1" applyProtection="1">
      <alignment horizontal="center"/>
    </xf>
    <xf numFmtId="49" fontId="28" fillId="2" borderId="6" xfId="2" applyNumberFormat="1" applyFont="1" applyFill="1" applyBorder="1" applyAlignment="1" applyProtection="1">
      <alignment horizontal="center"/>
    </xf>
    <xf numFmtId="49" fontId="19" fillId="2" borderId="11" xfId="2" applyNumberFormat="1" applyFont="1" applyFill="1" applyBorder="1" applyAlignment="1" applyProtection="1">
      <alignment horizontal="left"/>
      <protection locked="0"/>
    </xf>
    <xf numFmtId="49" fontId="34" fillId="2" borderId="5" xfId="2" applyNumberFormat="1" applyFont="1" applyFill="1" applyBorder="1" applyAlignment="1" applyProtection="1">
      <alignment horizontal="left"/>
    </xf>
    <xf numFmtId="0" fontId="35" fillId="0" borderId="0" xfId="0" applyFont="1"/>
    <xf numFmtId="49" fontId="37" fillId="0" borderId="5" xfId="2" applyNumberFormat="1" applyFont="1" applyBorder="1" applyAlignment="1" applyProtection="1">
      <alignment horizontal="left"/>
      <protection locked="0"/>
    </xf>
    <xf numFmtId="0" fontId="38" fillId="3" borderId="0" xfId="6">
      <alignment horizontal="left"/>
    </xf>
    <xf numFmtId="0" fontId="39" fillId="3" borderId="0" xfId="7" applyProtection="1"/>
    <xf numFmtId="0" fontId="39" fillId="3" borderId="0" xfId="7"/>
    <xf numFmtId="0" fontId="38" fillId="3" borderId="0" xfId="6" applyProtection="1">
      <alignment horizontal="left"/>
    </xf>
    <xf numFmtId="0" fontId="40" fillId="3" borderId="0" xfId="6" applyFont="1">
      <alignment horizontal="left"/>
    </xf>
    <xf numFmtId="0" fontId="41" fillId="4" borderId="19" xfId="8" applyProtection="1">
      <alignment horizontal="right" wrapText="1"/>
    </xf>
    <xf numFmtId="0" fontId="42" fillId="5" borderId="20" xfId="9" applyProtection="1"/>
    <xf numFmtId="0" fontId="42" fillId="5" borderId="20" xfId="9">
      <protection locked="0"/>
    </xf>
    <xf numFmtId="0" fontId="41" fillId="4" borderId="21" xfId="10" quotePrefix="1" applyProtection="1">
      <alignment horizontal="right"/>
    </xf>
    <xf numFmtId="1" fontId="42" fillId="6" borderId="21" xfId="11" applyProtection="1">
      <alignment horizontal="left"/>
      <protection locked="0"/>
    </xf>
    <xf numFmtId="0" fontId="42" fillId="6" borderId="22" xfId="12" applyProtection="1"/>
    <xf numFmtId="0" fontId="41" fillId="4" borderId="23" xfId="13" applyProtection="1">
      <alignment horizontal="right" wrapText="1"/>
    </xf>
    <xf numFmtId="49" fontId="42" fillId="6" borderId="0" xfId="14" applyProtection="1">
      <protection locked="0"/>
    </xf>
    <xf numFmtId="49" fontId="42" fillId="6" borderId="0" xfId="14">
      <protection locked="0"/>
    </xf>
    <xf numFmtId="0" fontId="41" fillId="4" borderId="0" xfId="15" quotePrefix="1" applyProtection="1">
      <alignment horizontal="right"/>
    </xf>
    <xf numFmtId="0" fontId="42" fillId="6" borderId="24" xfId="16">
      <protection locked="0"/>
    </xf>
    <xf numFmtId="4" fontId="42" fillId="5" borderId="21" xfId="17"/>
    <xf numFmtId="0" fontId="42" fillId="5" borderId="22" xfId="18">
      <alignment horizontal="right"/>
      <protection locked="0"/>
    </xf>
    <xf numFmtId="0" fontId="41" fillId="4" borderId="0" xfId="15" applyProtection="1">
      <alignment horizontal="right"/>
    </xf>
    <xf numFmtId="4" fontId="42" fillId="5" borderId="0" xfId="19"/>
    <xf numFmtId="0" fontId="42" fillId="5" borderId="24" xfId="20">
      <protection locked="0"/>
    </xf>
    <xf numFmtId="14" fontId="42" fillId="6" borderId="0" xfId="21" applyProtection="1">
      <alignment horizontal="left"/>
      <protection locked="0"/>
    </xf>
    <xf numFmtId="14" fontId="42" fillId="6" borderId="0" xfId="21" applyProtection="1">
      <alignment horizontal="left"/>
    </xf>
    <xf numFmtId="0" fontId="41" fillId="4" borderId="25" xfId="22">
      <alignment horizontal="right"/>
    </xf>
    <xf numFmtId="0" fontId="42" fillId="6" borderId="26" xfId="23">
      <alignment horizontal="left"/>
      <protection locked="0"/>
    </xf>
    <xf numFmtId="0" fontId="42" fillId="6" borderId="27" xfId="24">
      <alignment horizontal="right"/>
      <protection locked="0"/>
    </xf>
    <xf numFmtId="0" fontId="41" fillId="4" borderId="25" xfId="22" applyProtection="1">
      <alignment horizontal="right"/>
    </xf>
    <xf numFmtId="0" fontId="43" fillId="5" borderId="26" xfId="25" applyProtection="1">
      <alignment vertical="top" wrapText="1"/>
    </xf>
    <xf numFmtId="0" fontId="41" fillId="4" borderId="26" xfId="26" applyProtection="1">
      <alignment horizontal="right"/>
    </xf>
    <xf numFmtId="0" fontId="44" fillId="3" borderId="0" xfId="28" applyProtection="1"/>
    <xf numFmtId="0" fontId="41" fillId="4" borderId="28" xfId="29" applyProtection="1">
      <alignment horizontal="center"/>
    </xf>
    <xf numFmtId="0" fontId="41" fillId="4" borderId="28" xfId="30" applyProtection="1"/>
    <xf numFmtId="0" fontId="41" fillId="4" borderId="28" xfId="30" applyAlignment="1" applyProtection="1">
      <alignment wrapText="1"/>
    </xf>
    <xf numFmtId="0" fontId="41" fillId="4" borderId="28" xfId="30" applyAlignment="1" applyProtection="1">
      <alignment horizontal="center" wrapText="1"/>
    </xf>
    <xf numFmtId="0" fontId="41" fillId="4" borderId="28" xfId="31" applyProtection="1">
      <alignment horizontal="right" wrapText="1"/>
    </xf>
    <xf numFmtId="0" fontId="41" fillId="4" borderId="28" xfId="32" applyProtection="1">
      <alignment horizontal="left" wrapText="1"/>
    </xf>
    <xf numFmtId="0" fontId="41" fillId="4" borderId="28" xfId="32" applyAlignment="1" applyProtection="1">
      <alignment horizontal="center" wrapText="1"/>
    </xf>
    <xf numFmtId="0" fontId="41" fillId="4" borderId="28" xfId="33" applyProtection="1">
      <alignment shrinkToFit="1"/>
    </xf>
    <xf numFmtId="0" fontId="42" fillId="5" borderId="28" xfId="34" applyProtection="1">
      <alignment horizontal="left"/>
      <protection locked="0"/>
    </xf>
    <xf numFmtId="49" fontId="45" fillId="5" borderId="28" xfId="35" applyProtection="1">
      <alignment wrapText="1"/>
    </xf>
    <xf numFmtId="49" fontId="42" fillId="2" borderId="28" xfId="36" applyProtection="1">
      <protection locked="0"/>
    </xf>
    <xf numFmtId="4" fontId="42" fillId="2" borderId="28" xfId="37" applyProtection="1">
      <protection locked="0"/>
    </xf>
    <xf numFmtId="14" fontId="42" fillId="2" borderId="28" xfId="38" applyProtection="1">
      <alignment horizontal="left"/>
      <protection locked="0"/>
    </xf>
    <xf numFmtId="165" fontId="42" fillId="2" borderId="28" xfId="39" applyProtection="1">
      <protection locked="0"/>
    </xf>
    <xf numFmtId="49" fontId="42" fillId="2" borderId="28" xfId="36" applyProtection="1"/>
    <xf numFmtId="0" fontId="46" fillId="5" borderId="28" xfId="40" applyProtection="1">
      <alignment shrinkToFit="1"/>
    </xf>
    <xf numFmtId="0" fontId="38" fillId="3" borderId="0" xfId="6" applyAlignment="1">
      <alignment horizontal="right"/>
    </xf>
    <xf numFmtId="4" fontId="38" fillId="3" borderId="0" xfId="6" applyNumberFormat="1" applyAlignment="1">
      <alignment horizontal="right"/>
    </xf>
    <xf numFmtId="0" fontId="47" fillId="3" borderId="0" xfId="6" applyFont="1">
      <alignment horizontal="left"/>
    </xf>
    <xf numFmtId="0" fontId="47" fillId="3" borderId="0" xfId="6" applyFont="1" applyBorder="1">
      <alignment horizontal="left"/>
    </xf>
    <xf numFmtId="17" fontId="48" fillId="3" borderId="12" xfId="6" applyNumberFormat="1" applyFont="1" applyBorder="1">
      <alignment horizontal="left"/>
    </xf>
    <xf numFmtId="0" fontId="47" fillId="3" borderId="0" xfId="6" applyFont="1" applyAlignment="1">
      <alignment horizontal="center"/>
    </xf>
    <xf numFmtId="0" fontId="47" fillId="3" borderId="0" xfId="6" applyFont="1" applyAlignment="1">
      <alignment horizontal="right"/>
    </xf>
    <xf numFmtId="0" fontId="47" fillId="3" borderId="12" xfId="6" applyFont="1" applyBorder="1">
      <alignment horizontal="left"/>
    </xf>
    <xf numFmtId="0" fontId="38" fillId="3" borderId="14" xfId="6" applyBorder="1">
      <alignment horizontal="left"/>
    </xf>
    <xf numFmtId="0" fontId="47" fillId="3" borderId="14" xfId="6" applyFont="1" applyBorder="1">
      <alignment horizontal="left"/>
    </xf>
    <xf numFmtId="0" fontId="2" fillId="2" borderId="0" xfId="2" applyFont="1" applyFill="1" applyAlignment="1" applyProtection="1">
      <alignment horizontal="center" vertical="center"/>
    </xf>
    <xf numFmtId="0" fontId="18" fillId="2" borderId="0" xfId="2" applyFont="1" applyFill="1" applyAlignment="1" applyProtection="1">
      <alignment horizontal="center"/>
    </xf>
    <xf numFmtId="49" fontId="31" fillId="2" borderId="18" xfId="2" applyNumberFormat="1" applyFont="1" applyFill="1" applyBorder="1" applyAlignment="1" applyProtection="1">
      <alignment horizontal="left" vertical="top" wrapText="1"/>
      <protection locked="0"/>
    </xf>
    <xf numFmtId="49" fontId="2" fillId="2" borderId="18" xfId="2" applyNumberFormat="1" applyFont="1" applyFill="1" applyBorder="1" applyAlignment="1" applyProtection="1">
      <alignment horizontal="left" vertical="top" wrapText="1"/>
      <protection locked="0"/>
    </xf>
    <xf numFmtId="49" fontId="2" fillId="2" borderId="15" xfId="2" applyNumberFormat="1" applyFont="1" applyFill="1" applyBorder="1" applyAlignment="1" applyProtection="1">
      <alignment horizontal="left" vertical="top" wrapText="1"/>
      <protection locked="0"/>
    </xf>
    <xf numFmtId="49" fontId="2" fillId="2" borderId="0" xfId="2" applyNumberFormat="1" applyFont="1" applyFill="1" applyBorder="1" applyAlignment="1" applyProtection="1">
      <alignment horizontal="left" vertical="top" wrapText="1"/>
      <protection locked="0"/>
    </xf>
    <xf numFmtId="49" fontId="2" fillId="2" borderId="9" xfId="2" applyNumberFormat="1" applyFont="1" applyFill="1" applyBorder="1" applyAlignment="1" applyProtection="1">
      <alignment horizontal="left" vertical="top" wrapText="1"/>
      <protection locked="0"/>
    </xf>
    <xf numFmtId="49" fontId="2" fillId="2" borderId="12" xfId="2" applyNumberFormat="1" applyFont="1" applyFill="1" applyBorder="1" applyAlignment="1" applyProtection="1">
      <alignment horizontal="left" vertical="top" wrapText="1"/>
      <protection locked="0"/>
    </xf>
    <xf numFmtId="49" fontId="2" fillId="2" borderId="10" xfId="2" applyNumberFormat="1" applyFont="1" applyFill="1" applyBorder="1" applyAlignment="1" applyProtection="1">
      <alignment horizontal="left" vertical="top" wrapText="1"/>
      <protection locked="0"/>
    </xf>
    <xf numFmtId="49" fontId="2" fillId="2" borderId="0" xfId="2" applyNumberFormat="1" applyFont="1" applyFill="1" applyBorder="1" applyAlignment="1" applyProtection="1">
      <alignment horizontal="center"/>
    </xf>
    <xf numFmtId="49" fontId="14" fillId="2" borderId="1" xfId="2" applyNumberFormat="1" applyFont="1" applyFill="1" applyBorder="1" applyAlignment="1" applyProtection="1">
      <alignment horizontal="center"/>
    </xf>
    <xf numFmtId="49" fontId="14" fillId="2" borderId="15" xfId="2" applyNumberFormat="1" applyFont="1" applyFill="1" applyBorder="1" applyAlignment="1" applyProtection="1">
      <alignment horizontal="center"/>
    </xf>
    <xf numFmtId="49" fontId="33" fillId="2" borderId="5" xfId="2" applyNumberFormat="1" applyFont="1" applyFill="1" applyBorder="1" applyAlignment="1" applyProtection="1">
      <alignment horizontal="center"/>
      <protection locked="0"/>
    </xf>
    <xf numFmtId="49" fontId="33" fillId="2" borderId="10" xfId="2" applyNumberFormat="1" applyFont="1" applyFill="1" applyBorder="1" applyAlignment="1" applyProtection="1">
      <alignment horizontal="center"/>
      <protection locked="0"/>
    </xf>
    <xf numFmtId="49" fontId="16" fillId="2" borderId="1" xfId="2" applyNumberFormat="1" applyFont="1" applyFill="1" applyBorder="1" applyAlignment="1" applyProtection="1">
      <alignment horizontal="center"/>
    </xf>
    <xf numFmtId="49" fontId="16" fillId="2" borderId="15" xfId="2" applyNumberFormat="1" applyFont="1" applyFill="1" applyBorder="1" applyAlignment="1" applyProtection="1">
      <alignment horizontal="center"/>
    </xf>
    <xf numFmtId="0" fontId="38" fillId="3" borderId="0" xfId="6">
      <alignment horizontal="left"/>
    </xf>
    <xf numFmtId="0" fontId="43" fillId="5" borderId="27" xfId="27" applyProtection="1">
      <alignment vertical="top" wrapText="1"/>
    </xf>
    <xf numFmtId="0" fontId="47" fillId="3" borderId="1" xfId="6" applyFont="1" applyBorder="1" applyAlignment="1">
      <alignment horizontal="left" vertical="top" wrapText="1"/>
    </xf>
    <xf numFmtId="0" fontId="47" fillId="3" borderId="18" xfId="6" applyFont="1" applyBorder="1" applyAlignment="1">
      <alignment horizontal="left" vertical="top" wrapText="1"/>
    </xf>
    <xf numFmtId="0" fontId="47" fillId="3" borderId="15" xfId="6" applyFont="1" applyBorder="1" applyAlignment="1">
      <alignment horizontal="left" vertical="top" wrapText="1"/>
    </xf>
    <xf numFmtId="0" fontId="47" fillId="3" borderId="3" xfId="6" applyFont="1" applyBorder="1" applyAlignment="1">
      <alignment horizontal="left" vertical="top" wrapText="1"/>
    </xf>
    <xf numFmtId="0" fontId="47" fillId="3" borderId="0" xfId="6" applyFont="1" applyBorder="1" applyAlignment="1">
      <alignment horizontal="left" vertical="top" wrapText="1"/>
    </xf>
    <xf numFmtId="0" fontId="47" fillId="3" borderId="9" xfId="6" applyFont="1" applyBorder="1" applyAlignment="1">
      <alignment horizontal="left" vertical="top" wrapText="1"/>
    </xf>
    <xf numFmtId="0" fontId="47" fillId="3" borderId="5" xfId="6" applyFont="1" applyBorder="1" applyAlignment="1">
      <alignment horizontal="left" vertical="top" wrapText="1"/>
    </xf>
    <xf numFmtId="0" fontId="47" fillId="3" borderId="12" xfId="6" applyFont="1" applyBorder="1" applyAlignment="1">
      <alignment horizontal="left" vertical="top" wrapText="1"/>
    </xf>
    <xf numFmtId="0" fontId="47" fillId="3" borderId="10" xfId="6" applyFont="1" applyBorder="1" applyAlignment="1">
      <alignment horizontal="left" vertical="top" wrapText="1"/>
    </xf>
  </cellXfs>
  <cellStyles count="41">
    <cellStyle name="APPS_DEG_Basic_Bordered_Date" xfId="38"/>
    <cellStyle name="APPS_DEG_Basic_White_Cell_Amount" xfId="37"/>
    <cellStyle name="APPS_DEG_Basic_White_Cell_Amount_6dp" xfId="39"/>
    <cellStyle name="APPS_DEG_Changed_Flagged_Status" xfId="34"/>
    <cellStyle name="APPS_DEG_Header" xfId="30"/>
    <cellStyle name="APPS_DEG_HEADER_centeraligned" xfId="29"/>
    <cellStyle name="APPS_DEG_Header_Row_Cell_Wrap" xfId="32"/>
    <cellStyle name="APPS_DEG_Header_Wrap_rightaligned" xfId="31"/>
    <cellStyle name="APPS_DEG_Key_Column" xfId="40"/>
    <cellStyle name="APPS_DEG_Key_Header" xfId="33"/>
    <cellStyle name="APPS_DEG_Read_Only_Cell_Amount_No_border" xfId="19"/>
    <cellStyle name="APPS_DEG_Read_Only_Cell_Text_Row_Status" xfId="35"/>
    <cellStyle name="APPS_DEG_WhiteCell_Text" xfId="36"/>
    <cellStyle name="APPS_FormEntry_bottomborder" xfId="23"/>
    <cellStyle name="APPS_FormEntry_bottomborder_readonly_ws_status" xfId="25"/>
    <cellStyle name="APPS_FormEntry_bottomrightborder_readonly_ws_status" xfId="27"/>
    <cellStyle name="APPS_FormEntry_bottomrightborder_rightaligned" xfId="24"/>
    <cellStyle name="APPS_FormEntry_noborder" xfId="14"/>
    <cellStyle name="APPS_FormEntry_noborder_date" xfId="21"/>
    <cellStyle name="APPS_FormEntry_Read_Only_Cell_Amount_Topborder" xfId="17"/>
    <cellStyle name="APPS_FormEntry_rightborder" xfId="16"/>
    <cellStyle name="APPS_FormEntry_rightborder_readonly" xfId="20"/>
    <cellStyle name="APPS_FormEntry_topborder_number" xfId="11"/>
    <cellStyle name="APPS_FormEntry_topborder_readonly" xfId="9"/>
    <cellStyle name="APPS_FormEntry_toprightborder" xfId="12"/>
    <cellStyle name="APPS_FormEntry_toprightborder_rightalign_readonly" xfId="18"/>
    <cellStyle name="APPS_Header_Region_Label_Bottom_border_nowrap" xfId="26"/>
    <cellStyle name="APPS_Header_Region_Label_Bottom_Left_border" xfId="22"/>
    <cellStyle name="APPS_Header_Region_Label_Left_border" xfId="13"/>
    <cellStyle name="APPS_Header_Region_Label_no_border_nowrap" xfId="15"/>
    <cellStyle name="APPS_Header_Region_Label_Top_border_nowrap" xfId="10"/>
    <cellStyle name="APPS_Header_Region_Label_Top_Left_border" xfId="8"/>
    <cellStyle name="APPS_Page_Header" xfId="7"/>
    <cellStyle name="APPS_Page_SubHeader" xfId="28"/>
    <cellStyle name="Comma" xfId="1" builtinId="3"/>
    <cellStyle name="Normal" xfId="0" builtinId="0"/>
    <cellStyle name="Normal 2" xfId="3"/>
    <cellStyle name="Normal 2 2" xfId="5"/>
    <cellStyle name="Normal_La-te53" xfId="2"/>
    <cellStyle name="Oracle Background Cell Color" xfId="6"/>
    <cellStyle name="Percent 2" xfId="4"/>
  </cellStyles>
  <dxfs count="0"/>
  <tableStyles count="0" defaultTableStyle="TableStyleMedium2" defaultPivotStyle="PivotStyleLight16"/>
  <colors>
    <mruColors>
      <color rgb="FF00CC99"/>
      <color rgb="FF0066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st\di\JournalEntry_multi-500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FIS\Forms\Oracle%20journal%20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gle Journal"/>
      <sheetName val="Multiple Journals"/>
      <sheetName val="Bulk Journals"/>
      <sheetName val="Sheet3"/>
      <sheetName val="_ADFDI_Parameters"/>
      <sheetName val="_ADFDI_Metadata"/>
      <sheetName val="_ADFDI_WorkbookData"/>
      <sheetName val="_ADFDI_LOV"/>
      <sheetName val="_ADFDI_BCMetadata"/>
      <sheetName val="_ADFDI_Dynamic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0">
          <cell r="D30" t="str">
            <v>Oct-07</v>
          </cell>
          <cell r="E30" t="str">
            <v>Nov-07</v>
          </cell>
          <cell r="F30" t="str">
            <v>Dec-07</v>
          </cell>
          <cell r="G30" t="str">
            <v>Jan-08</v>
          </cell>
          <cell r="H30" t="str">
            <v>Feb-08</v>
          </cell>
          <cell r="I30" t="str">
            <v>Mar-08</v>
          </cell>
          <cell r="J30" t="str">
            <v>Apr-08</v>
          </cell>
          <cell r="K30" t="str">
            <v>May-08</v>
          </cell>
          <cell r="L30" t="str">
            <v>Jun-08</v>
          </cell>
          <cell r="M30" t="str">
            <v>Jul-08</v>
          </cell>
          <cell r="N30" t="str">
            <v>Aug-08</v>
          </cell>
          <cell r="O30" t="str">
            <v>Sep-08</v>
          </cell>
          <cell r="P30" t="str">
            <v>Adj_Sep-08</v>
          </cell>
          <cell r="Q30" t="str">
            <v>Oct-08</v>
          </cell>
          <cell r="R30" t="str">
            <v>Nov-08</v>
          </cell>
          <cell r="S30" t="str">
            <v>Dec-08</v>
          </cell>
          <cell r="T30" t="str">
            <v>Jan-09</v>
          </cell>
          <cell r="U30" t="str">
            <v>Feb-09</v>
          </cell>
          <cell r="V30" t="str">
            <v>Mar-09</v>
          </cell>
          <cell r="W30" t="str">
            <v>Apr-09</v>
          </cell>
          <cell r="X30" t="str">
            <v>May-09</v>
          </cell>
          <cell r="Y30" t="str">
            <v>Jun-09</v>
          </cell>
          <cell r="Z30" t="str">
            <v>Jul-09</v>
          </cell>
          <cell r="AA30" t="str">
            <v>Aug-09</v>
          </cell>
          <cell r="AB30" t="str">
            <v>Sep-09</v>
          </cell>
          <cell r="AC30" t="str">
            <v>Adj_Sep-09</v>
          </cell>
          <cell r="AD30" t="str">
            <v>Oct-09</v>
          </cell>
          <cell r="AE30" t="str">
            <v>Nov-09</v>
          </cell>
          <cell r="AF30" t="str">
            <v>Dec-09</v>
          </cell>
          <cell r="AG30" t="str">
            <v>Jan-10</v>
          </cell>
          <cell r="AH30" t="str">
            <v>Feb-10</v>
          </cell>
          <cell r="AI30" t="str">
            <v>Mar-10</v>
          </cell>
          <cell r="AJ30" t="str">
            <v>Apr-10</v>
          </cell>
          <cell r="AK30" t="str">
            <v>May-10</v>
          </cell>
          <cell r="AL30" t="str">
            <v>Jun-10</v>
          </cell>
          <cell r="AM30" t="str">
            <v>Jul-10</v>
          </cell>
          <cell r="AN30" t="str">
            <v>Aug-10</v>
          </cell>
          <cell r="AO30" t="str">
            <v>Sep-10</v>
          </cell>
          <cell r="AP30" t="str">
            <v>Adj_Sep-10</v>
          </cell>
          <cell r="AQ30" t="str">
            <v>Oct-10</v>
          </cell>
          <cell r="AR30" t="str">
            <v>Nov-10</v>
          </cell>
          <cell r="AS30" t="str">
            <v>Dec-10</v>
          </cell>
          <cell r="AT30" t="str">
            <v>Jan-11</v>
          </cell>
          <cell r="AU30" t="str">
            <v>Feb-11</v>
          </cell>
          <cell r="AV30" t="str">
            <v>Mar-11</v>
          </cell>
          <cell r="AW30" t="str">
            <v>Apr-11</v>
          </cell>
          <cell r="AX30" t="str">
            <v>May-11</v>
          </cell>
          <cell r="AY30" t="str">
            <v>Jun-11</v>
          </cell>
          <cell r="AZ30" t="str">
            <v>Jul-11</v>
          </cell>
          <cell r="BA30" t="str">
            <v>Aug-11</v>
          </cell>
          <cell r="BB30" t="str">
            <v>Sep-11</v>
          </cell>
          <cell r="BC30" t="str">
            <v>Adj_Sep-11</v>
          </cell>
          <cell r="BD30" t="str">
            <v>Oct-11</v>
          </cell>
          <cell r="BE30" t="str">
            <v>Nov-11</v>
          </cell>
          <cell r="BF30" t="str">
            <v>Dec-11</v>
          </cell>
          <cell r="BG30" t="str">
            <v>Jan-12</v>
          </cell>
          <cell r="BH30" t="str">
            <v>Feb-12</v>
          </cell>
          <cell r="BI30" t="str">
            <v>Mar-12</v>
          </cell>
          <cell r="BJ30" t="str">
            <v>Apr-12</v>
          </cell>
          <cell r="BK30" t="str">
            <v>May-12</v>
          </cell>
          <cell r="BL30" t="str">
            <v>Jun-12</v>
          </cell>
          <cell r="BM30" t="str">
            <v>Jul-12</v>
          </cell>
          <cell r="BN30" t="str">
            <v>Aug-12</v>
          </cell>
          <cell r="BO30" t="str">
            <v>Sep-12</v>
          </cell>
          <cell r="BP30" t="str">
            <v>Adj_Sep-12</v>
          </cell>
          <cell r="BQ30" t="str">
            <v>Oct-12</v>
          </cell>
          <cell r="BR30" t="str">
            <v>Nov-12</v>
          </cell>
          <cell r="BS30" t="str">
            <v>Dec-12</v>
          </cell>
          <cell r="BT30" t="str">
            <v>Jan-13</v>
          </cell>
          <cell r="BU30" t="str">
            <v>Feb-13</v>
          </cell>
          <cell r="BV30" t="str">
            <v>Mar-13</v>
          </cell>
          <cell r="BW30" t="str">
            <v>Apr-13</v>
          </cell>
          <cell r="BX30" t="str">
            <v>May-13</v>
          </cell>
          <cell r="BY30" t="str">
            <v>Jun-13</v>
          </cell>
          <cell r="BZ30" t="str">
            <v>Jul-13</v>
          </cell>
          <cell r="CA30" t="str">
            <v>Aug-13</v>
          </cell>
          <cell r="CB30" t="str">
            <v>Sep-13</v>
          </cell>
          <cell r="CC30" t="str">
            <v>Adj_Sep-13</v>
          </cell>
          <cell r="CD30" t="str">
            <v>Oct-13</v>
          </cell>
          <cell r="CE30" t="str">
            <v>Nov-13</v>
          </cell>
          <cell r="CF30" t="str">
            <v>Dec-13</v>
          </cell>
          <cell r="CG30" t="str">
            <v>Jan-14</v>
          </cell>
          <cell r="CH30" t="str">
            <v>Feb-14</v>
          </cell>
          <cell r="CI30" t="str">
            <v>Mar-14</v>
          </cell>
          <cell r="CJ30" t="str">
            <v>Apr-14</v>
          </cell>
          <cell r="CK30" t="str">
            <v>May-14</v>
          </cell>
          <cell r="CL30" t="str">
            <v>Jun-14</v>
          </cell>
          <cell r="CM30" t="str">
            <v>Jul-14</v>
          </cell>
          <cell r="CN30" t="str">
            <v>Aug-14</v>
          </cell>
          <cell r="CO30" t="str">
            <v>Sep-14</v>
          </cell>
          <cell r="CP30" t="str">
            <v>Adj_Sep-14</v>
          </cell>
          <cell r="CQ30" t="str">
            <v>Oct-14</v>
          </cell>
          <cell r="CR30" t="str">
            <v>Nov-14</v>
          </cell>
          <cell r="CS30" t="str">
            <v>Dec-14</v>
          </cell>
          <cell r="CT30" t="str">
            <v>Jan-15</v>
          </cell>
          <cell r="CU30" t="str">
            <v>Feb-15</v>
          </cell>
          <cell r="CV30" t="str">
            <v>Mar-15</v>
          </cell>
          <cell r="CW30" t="str">
            <v>Apr-15</v>
          </cell>
          <cell r="CX30" t="str">
            <v>May-15</v>
          </cell>
          <cell r="CY30" t="str">
            <v>Jun-15</v>
          </cell>
          <cell r="CZ30" t="str">
            <v>Jul-15</v>
          </cell>
          <cell r="DA30" t="str">
            <v>Aug-15</v>
          </cell>
          <cell r="DB30" t="str">
            <v>Sep-15</v>
          </cell>
          <cell r="DC30" t="str">
            <v>Adj_Sep-15</v>
          </cell>
        </row>
        <row r="32">
          <cell r="D32" t="str">
            <v>Oct-07</v>
          </cell>
          <cell r="E32" t="str">
            <v>Nov-07</v>
          </cell>
          <cell r="F32" t="str">
            <v>Dec-07</v>
          </cell>
          <cell r="G32" t="str">
            <v>Jan-08</v>
          </cell>
          <cell r="H32" t="str">
            <v>Feb-08</v>
          </cell>
          <cell r="I32" t="str">
            <v>Mar-08</v>
          </cell>
          <cell r="J32" t="str">
            <v>Apr-08</v>
          </cell>
          <cell r="K32" t="str">
            <v>May-08</v>
          </cell>
          <cell r="L32" t="str">
            <v>Jun-08</v>
          </cell>
          <cell r="M32" t="str">
            <v>Jul-08</v>
          </cell>
          <cell r="N32" t="str">
            <v>Aug-08</v>
          </cell>
          <cell r="O32" t="str">
            <v>Sep-08</v>
          </cell>
          <cell r="P32" t="str">
            <v>Adj_Sep-08</v>
          </cell>
          <cell r="Q32" t="str">
            <v>Oct-08</v>
          </cell>
          <cell r="R32" t="str">
            <v>Nov-08</v>
          </cell>
          <cell r="S32" t="str">
            <v>Dec-08</v>
          </cell>
          <cell r="T32" t="str">
            <v>Jan-09</v>
          </cell>
          <cell r="U32" t="str">
            <v>Feb-09</v>
          </cell>
          <cell r="V32" t="str">
            <v>Mar-09</v>
          </cell>
          <cell r="W32" t="str">
            <v>Apr-09</v>
          </cell>
          <cell r="X32" t="str">
            <v>May-09</v>
          </cell>
          <cell r="Y32" t="str">
            <v>Jun-09</v>
          </cell>
          <cell r="Z32" t="str">
            <v>Jul-09</v>
          </cell>
          <cell r="AA32" t="str">
            <v>Aug-09</v>
          </cell>
          <cell r="AB32" t="str">
            <v>Sep-09</v>
          </cell>
          <cell r="AC32" t="str">
            <v>Adj_Sep-09</v>
          </cell>
          <cell r="AD32" t="str">
            <v>Oct-09</v>
          </cell>
          <cell r="AE32" t="str">
            <v>Nov-09</v>
          </cell>
          <cell r="AF32" t="str">
            <v>Dec-09</v>
          </cell>
          <cell r="AG32" t="str">
            <v>Jan-10</v>
          </cell>
          <cell r="AH32" t="str">
            <v>Feb-10</v>
          </cell>
          <cell r="AI32" t="str">
            <v>Mar-10</v>
          </cell>
          <cell r="AJ32" t="str">
            <v>Apr-10</v>
          </cell>
          <cell r="AK32" t="str">
            <v>May-10</v>
          </cell>
          <cell r="AL32" t="str">
            <v>Jun-10</v>
          </cell>
          <cell r="AM32" t="str">
            <v>Jul-10</v>
          </cell>
          <cell r="AN32" t="str">
            <v>Aug-10</v>
          </cell>
          <cell r="AO32" t="str">
            <v>Sep-10</v>
          </cell>
          <cell r="AP32" t="str">
            <v>Adj_Sep-10</v>
          </cell>
          <cell r="AQ32" t="str">
            <v>Oct-10</v>
          </cell>
          <cell r="AR32" t="str">
            <v>Nov-10</v>
          </cell>
          <cell r="AS32" t="str">
            <v>Dec-10</v>
          </cell>
          <cell r="AT32" t="str">
            <v>Jan-11</v>
          </cell>
          <cell r="AU32" t="str">
            <v>Feb-11</v>
          </cell>
          <cell r="AV32" t="str">
            <v>Mar-11</v>
          </cell>
          <cell r="AW32" t="str">
            <v>Apr-11</v>
          </cell>
          <cell r="AX32" t="str">
            <v>May-11</v>
          </cell>
          <cell r="AY32" t="str">
            <v>Jun-11</v>
          </cell>
          <cell r="AZ32" t="str">
            <v>Jul-11</v>
          </cell>
          <cell r="BA32" t="str">
            <v>Aug-11</v>
          </cell>
          <cell r="BB32" t="str">
            <v>Sep-11</v>
          </cell>
          <cell r="BC32" t="str">
            <v>Adj_Sep-11</v>
          </cell>
          <cell r="BD32" t="str">
            <v>Oct-11</v>
          </cell>
          <cell r="BE32" t="str">
            <v>Nov-11</v>
          </cell>
          <cell r="BF32" t="str">
            <v>Dec-11</v>
          </cell>
          <cell r="BG32" t="str">
            <v>Jan-12</v>
          </cell>
          <cell r="BH32" t="str">
            <v>Feb-12</v>
          </cell>
          <cell r="BI32" t="str">
            <v>Mar-12</v>
          </cell>
          <cell r="BJ32" t="str">
            <v>Apr-12</v>
          </cell>
          <cell r="BK32" t="str">
            <v>May-12</v>
          </cell>
          <cell r="BL32" t="str">
            <v>Jun-12</v>
          </cell>
          <cell r="BM32" t="str">
            <v>Jul-12</v>
          </cell>
          <cell r="BN32" t="str">
            <v>Aug-12</v>
          </cell>
          <cell r="BO32" t="str">
            <v>Sep-12</v>
          </cell>
          <cell r="BP32" t="str">
            <v>Adj_Sep-12</v>
          </cell>
          <cell r="BQ32" t="str">
            <v>Oct-12</v>
          </cell>
          <cell r="BR32" t="str">
            <v>Nov-12</v>
          </cell>
          <cell r="BS32" t="str">
            <v>Dec-12</v>
          </cell>
          <cell r="BT32" t="str">
            <v>Jan-13</v>
          </cell>
          <cell r="BU32" t="str">
            <v>Feb-13</v>
          </cell>
          <cell r="BV32" t="str">
            <v>Mar-13</v>
          </cell>
          <cell r="BW32" t="str">
            <v>Apr-13</v>
          </cell>
          <cell r="BX32" t="str">
            <v>May-13</v>
          </cell>
          <cell r="BY32" t="str">
            <v>Jun-13</v>
          </cell>
          <cell r="BZ32" t="str">
            <v>Jul-13</v>
          </cell>
          <cell r="CA32" t="str">
            <v>Aug-13</v>
          </cell>
          <cell r="CB32" t="str">
            <v>Sep-13</v>
          </cell>
          <cell r="CC32" t="str">
            <v>Adj_Sep-13</v>
          </cell>
          <cell r="CD32" t="str">
            <v>Oct-13</v>
          </cell>
          <cell r="CE32" t="str">
            <v>Nov-13</v>
          </cell>
          <cell r="CF32" t="str">
            <v>Dec-13</v>
          </cell>
          <cell r="CG32" t="str">
            <v>Jan-14</v>
          </cell>
          <cell r="CH32" t="str">
            <v>Feb-14</v>
          </cell>
          <cell r="CI32" t="str">
            <v>Mar-14</v>
          </cell>
          <cell r="CJ32" t="str">
            <v>Apr-14</v>
          </cell>
          <cell r="CK32" t="str">
            <v>May-14</v>
          </cell>
          <cell r="CL32" t="str">
            <v>Jun-14</v>
          </cell>
          <cell r="CM32" t="str">
            <v>Jul-14</v>
          </cell>
          <cell r="CN32" t="str">
            <v>Aug-14</v>
          </cell>
          <cell r="CO32" t="str">
            <v>Sep-14</v>
          </cell>
          <cell r="CP32" t="str">
            <v>Adj_Sep-14</v>
          </cell>
          <cell r="CQ32" t="str">
            <v>Oct-14</v>
          </cell>
          <cell r="CR32" t="str">
            <v>Nov-14</v>
          </cell>
          <cell r="CS32" t="str">
            <v>Dec-14</v>
          </cell>
          <cell r="CT32" t="str">
            <v>Jan-15</v>
          </cell>
          <cell r="CU32" t="str">
            <v>Feb-15</v>
          </cell>
          <cell r="CV32" t="str">
            <v>Mar-15</v>
          </cell>
          <cell r="CW32" t="str">
            <v>Apr-15</v>
          </cell>
          <cell r="CX32" t="str">
            <v>May-15</v>
          </cell>
          <cell r="CY32" t="str">
            <v>Jun-15</v>
          </cell>
          <cell r="CZ32" t="str">
            <v>Jul-15</v>
          </cell>
          <cell r="DA32" t="str">
            <v>Aug-15</v>
          </cell>
          <cell r="DB32" t="str">
            <v>Sep-15</v>
          </cell>
          <cell r="DC32" t="str">
            <v>Adj_Sep-15</v>
          </cell>
        </row>
      </sheetData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ws and columns hidden"/>
      <sheetName val="columns deleted"/>
      <sheetName val="Multiple Journals"/>
      <sheetName val="Jan's test"/>
      <sheetName val="Bulk Journals"/>
      <sheetName val="_ADFDI_Parameters"/>
      <sheetName val="_ADFDI_Metadata"/>
      <sheetName val="_ADFDI_WorkbookData"/>
      <sheetName val="_ADFDI_BCMetadata"/>
      <sheetName val="_ADFDI_DynamicTable"/>
      <sheetName val="_ADFDI_LOV"/>
    </sheetNames>
    <sheetDataSet>
      <sheetData sheetId="0">
        <row r="17">
          <cell r="C17" t="str">
            <v>Changed</v>
          </cell>
          <cell r="D17" t="str">
            <v>Row Status</v>
          </cell>
          <cell r="E17" t="str">
            <v>*ENTITY (5)</v>
          </cell>
          <cell r="F17" t="str">
            <v>*FUND (6)</v>
          </cell>
          <cell r="G17" t="str">
            <v>*FINANCIAL UNIT (7)</v>
          </cell>
          <cell r="H17" t="str">
            <v>*ACCOUNT (6)</v>
          </cell>
          <cell r="I17" t="str">
            <v>*UCOP FUNCT (3)</v>
          </cell>
          <cell r="J17" t="str">
            <v>*PROGRAM (3)</v>
          </cell>
          <cell r="K17" t="str">
            <v>*PROJECT (7)</v>
          </cell>
          <cell r="L17" t="str">
            <v>*ACTIVITY (6)</v>
          </cell>
          <cell r="M17" t="str">
            <v>*INTERENTITY [..]</v>
          </cell>
          <cell r="N17" t="str">
            <v>*FUTURE 1 [..]</v>
          </cell>
          <cell r="O17" t="str">
            <v>*FUTURE 2 [..]</v>
          </cell>
          <cell r="P17" t="str">
            <v>*Currency</v>
          </cell>
          <cell r="Q17" t="str">
            <v>**Entered Debit</v>
          </cell>
          <cell r="R17" t="str">
            <v>**Entered Credit</v>
          </cell>
          <cell r="S17" t="str">
            <v>Conversion Date</v>
          </cell>
          <cell r="T17" t="str">
            <v>Conversion Rate Type</v>
          </cell>
          <cell r="U17" t="str">
            <v>Conversion Rate</v>
          </cell>
          <cell r="V17" t="str">
            <v>Accounted Debit</v>
          </cell>
          <cell r="W17" t="str">
            <v>Accounted Credit</v>
          </cell>
          <cell r="X17" t="str">
            <v>Line Description</v>
          </cell>
          <cell r="Y17" t="str">
            <v>Statistical Quantity</v>
          </cell>
          <cell r="Z17" t="str">
            <v>Clearing Company</v>
          </cell>
          <cell r="AA17" t="str">
            <v>Line Descriptive Flexfield Context</v>
          </cell>
          <cell r="AB17" t="str">
            <v>Line Descriptive Flexfield Values (Reference)</v>
          </cell>
          <cell r="AC17" t="str">
            <v>Captured Information Context</v>
          </cell>
          <cell r="AD17" t="str">
            <v>Captured Information</v>
          </cell>
          <cell r="AE17" t="str">
            <v>Reconciliation Reference</v>
          </cell>
          <cell r="AF17" t="str">
            <v>Error</v>
          </cell>
          <cell r="AG17" t="str">
            <v xml:space="preserve">Key </v>
          </cell>
        </row>
        <row r="18">
          <cell r="C18"/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  <cell r="Q18"/>
          <cell r="R18"/>
          <cell r="S18"/>
          <cell r="T18" t="str">
            <v/>
          </cell>
          <cell r="U18"/>
          <cell r="V18"/>
          <cell r="W18"/>
          <cell r="X18" t="str">
            <v/>
          </cell>
          <cell r="Y18"/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  <cell r="AE18" t="str">
            <v/>
          </cell>
          <cell r="AF18" t="str">
            <v/>
          </cell>
          <cell r="AG18" t="str">
            <v>B2177581W88)EU.0</v>
          </cell>
        </row>
        <row r="19">
          <cell r="C19"/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/>
          <cell r="R19"/>
          <cell r="S19"/>
          <cell r="T19" t="str">
            <v/>
          </cell>
          <cell r="U19"/>
          <cell r="V19"/>
          <cell r="W19"/>
          <cell r="X19" t="str">
            <v/>
          </cell>
          <cell r="Y19"/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 t="str">
            <v/>
          </cell>
          <cell r="AE19" t="str">
            <v/>
          </cell>
          <cell r="AF19" t="str">
            <v/>
          </cell>
          <cell r="AG19" t="str">
            <v>B2177581W88)EU.0</v>
          </cell>
        </row>
        <row r="20">
          <cell r="C20"/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  <cell r="Q20"/>
          <cell r="R20"/>
          <cell r="S20"/>
          <cell r="T20" t="str">
            <v/>
          </cell>
          <cell r="U20"/>
          <cell r="V20"/>
          <cell r="W20"/>
          <cell r="X20" t="str">
            <v/>
          </cell>
          <cell r="Y20"/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D20" t="str">
            <v/>
          </cell>
          <cell r="AE20" t="str">
            <v/>
          </cell>
          <cell r="AF20" t="str">
            <v/>
          </cell>
          <cell r="AG20" t="str">
            <v>B2177581W88)EU.0</v>
          </cell>
        </row>
        <row r="21">
          <cell r="C21"/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/>
          <cell r="R21"/>
          <cell r="S21"/>
          <cell r="T21" t="str">
            <v/>
          </cell>
          <cell r="U21"/>
          <cell r="V21"/>
          <cell r="W21"/>
          <cell r="X21" t="str">
            <v/>
          </cell>
          <cell r="Y21"/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F21" t="str">
            <v/>
          </cell>
          <cell r="AG21" t="str">
            <v>B2177581W88)EU.0</v>
          </cell>
        </row>
        <row r="22">
          <cell r="C22"/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/>
          <cell r="R22"/>
          <cell r="S22"/>
          <cell r="T22" t="str">
            <v/>
          </cell>
          <cell r="U22"/>
          <cell r="V22"/>
          <cell r="W22"/>
          <cell r="X22" t="str">
            <v/>
          </cell>
          <cell r="Y22"/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  <cell r="AE22" t="str">
            <v/>
          </cell>
          <cell r="AF22" t="str">
            <v/>
          </cell>
          <cell r="AG22" t="str">
            <v>B2177581W88)EU.0</v>
          </cell>
        </row>
        <row r="23">
          <cell r="C23"/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/>
          <cell r="R23"/>
          <cell r="S23"/>
          <cell r="T23" t="str">
            <v/>
          </cell>
          <cell r="U23"/>
          <cell r="V23"/>
          <cell r="W23"/>
          <cell r="X23" t="str">
            <v/>
          </cell>
          <cell r="Y23"/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>B2177581W88)EU.0</v>
          </cell>
        </row>
        <row r="24">
          <cell r="C24"/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/>
          <cell r="R24"/>
          <cell r="S24"/>
          <cell r="T24" t="str">
            <v/>
          </cell>
          <cell r="U24"/>
          <cell r="V24"/>
          <cell r="W24"/>
          <cell r="X24" t="str">
            <v/>
          </cell>
          <cell r="Y24"/>
          <cell r="Z24" t="str">
            <v/>
          </cell>
          <cell r="AA24" t="str">
            <v/>
          </cell>
          <cell r="AB24" t="str">
            <v/>
          </cell>
          <cell r="AC24" t="str">
            <v/>
          </cell>
          <cell r="AD24" t="str">
            <v/>
          </cell>
          <cell r="AE24" t="str">
            <v/>
          </cell>
          <cell r="AF24" t="str">
            <v/>
          </cell>
          <cell r="AG24" t="str">
            <v>B2177581W88)EU.0</v>
          </cell>
        </row>
        <row r="25">
          <cell r="C25"/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 t="str">
            <v/>
          </cell>
          <cell r="Q25"/>
          <cell r="R25"/>
          <cell r="S25"/>
          <cell r="T25" t="str">
            <v/>
          </cell>
          <cell r="U25"/>
          <cell r="V25"/>
          <cell r="W25"/>
          <cell r="X25" t="str">
            <v/>
          </cell>
          <cell r="Y25"/>
          <cell r="Z25" t="str">
            <v/>
          </cell>
          <cell r="AA25" t="str">
            <v/>
          </cell>
          <cell r="AB25" t="str">
            <v/>
          </cell>
          <cell r="AC25" t="str">
            <v/>
          </cell>
          <cell r="AD25" t="str">
            <v/>
          </cell>
          <cell r="AE25" t="str">
            <v/>
          </cell>
          <cell r="AF25" t="str">
            <v/>
          </cell>
          <cell r="AG25" t="str">
            <v>B2177581W88)EU.0</v>
          </cell>
        </row>
        <row r="26">
          <cell r="C26"/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  <cell r="AA26"/>
          <cell r="AB26"/>
          <cell r="AC26"/>
          <cell r="AD26"/>
          <cell r="AE26"/>
          <cell r="AF26"/>
          <cell r="AG26"/>
        </row>
        <row r="27">
          <cell r="C27"/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  <cell r="AD27"/>
          <cell r="AE27"/>
          <cell r="AF27"/>
          <cell r="AG27"/>
        </row>
        <row r="28">
          <cell r="C28"/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  <cell r="AD28"/>
          <cell r="AE28"/>
          <cell r="AF28"/>
          <cell r="AG28"/>
        </row>
        <row r="29">
          <cell r="C29"/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/>
          <cell r="R29"/>
          <cell r="S29"/>
          <cell r="T29" t="str">
            <v/>
          </cell>
          <cell r="U29"/>
          <cell r="V29"/>
          <cell r="W29"/>
          <cell r="X29" t="str">
            <v/>
          </cell>
          <cell r="Y29"/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  <cell r="AE29" t="str">
            <v/>
          </cell>
          <cell r="AF29" t="str">
            <v/>
          </cell>
          <cell r="AG29" t="str">
            <v>B2177581W88)EU.0</v>
          </cell>
        </row>
        <row r="30">
          <cell r="C30"/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/>
          <cell r="R30"/>
          <cell r="S30"/>
          <cell r="T30" t="str">
            <v/>
          </cell>
          <cell r="U30"/>
          <cell r="V30"/>
          <cell r="W30"/>
          <cell r="X30" t="str">
            <v/>
          </cell>
          <cell r="Y30"/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>B2177581W88)EU.0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D2" t="str">
            <v>USD</v>
          </cell>
          <cell r="E2" t="str">
            <v>EUR</v>
          </cell>
          <cell r="F2" t="str">
            <v>GBP</v>
          </cell>
          <cell r="G2" t="str">
            <v>JPY</v>
          </cell>
          <cell r="H2" t="str">
            <v>ADP</v>
          </cell>
          <cell r="I2" t="str">
            <v>AED</v>
          </cell>
          <cell r="J2" t="str">
            <v>AFN</v>
          </cell>
          <cell r="K2" t="str">
            <v>ALL</v>
          </cell>
          <cell r="L2" t="str">
            <v>AMD</v>
          </cell>
          <cell r="M2" t="str">
            <v>ANG</v>
          </cell>
          <cell r="N2" t="str">
            <v>AOA</v>
          </cell>
          <cell r="O2" t="str">
            <v>AON</v>
          </cell>
          <cell r="P2" t="str">
            <v>ARS</v>
          </cell>
          <cell r="Q2" t="str">
            <v>ATS</v>
          </cell>
          <cell r="R2" t="str">
            <v>AUD</v>
          </cell>
          <cell r="S2" t="str">
            <v>AWG</v>
          </cell>
          <cell r="T2" t="str">
            <v>AZN</v>
          </cell>
          <cell r="U2" t="str">
            <v>BAM</v>
          </cell>
          <cell r="V2" t="str">
            <v>BBD</v>
          </cell>
          <cell r="W2" t="str">
            <v>BDT</v>
          </cell>
          <cell r="X2" t="str">
            <v>BEF</v>
          </cell>
          <cell r="Y2" t="str">
            <v>BGL</v>
          </cell>
          <cell r="Z2" t="str">
            <v>BGN</v>
          </cell>
          <cell r="AA2" t="str">
            <v>BHD</v>
          </cell>
          <cell r="AB2" t="str">
            <v>BIF</v>
          </cell>
          <cell r="AC2" t="str">
            <v>BMD</v>
          </cell>
          <cell r="AD2" t="str">
            <v>BND</v>
          </cell>
          <cell r="AE2" t="str">
            <v>BOB</v>
          </cell>
          <cell r="AF2" t="str">
            <v>BOV</v>
          </cell>
          <cell r="AG2" t="str">
            <v>BRL</v>
          </cell>
          <cell r="AH2" t="str">
            <v>BSD</v>
          </cell>
          <cell r="AI2" t="str">
            <v>BTN</v>
          </cell>
          <cell r="AJ2" t="str">
            <v>BWP</v>
          </cell>
          <cell r="AK2" t="str">
            <v>BYN</v>
          </cell>
          <cell r="AL2" t="str">
            <v>BZD</v>
          </cell>
          <cell r="AM2" t="str">
            <v>CAD</v>
          </cell>
          <cell r="AN2" t="str">
            <v>CDF</v>
          </cell>
          <cell r="AO2" t="str">
            <v>CHE</v>
          </cell>
          <cell r="AP2" t="str">
            <v>CHF</v>
          </cell>
          <cell r="AQ2" t="str">
            <v>CHW</v>
          </cell>
          <cell r="AR2" t="str">
            <v>CLF</v>
          </cell>
          <cell r="AS2" t="str">
            <v>CLP</v>
          </cell>
          <cell r="AT2" t="str">
            <v>CNY</v>
          </cell>
          <cell r="AU2" t="str">
            <v>COP</v>
          </cell>
          <cell r="AV2" t="str">
            <v>COU</v>
          </cell>
          <cell r="AW2" t="str">
            <v>CRC</v>
          </cell>
          <cell r="AX2" t="str">
            <v>CUP</v>
          </cell>
          <cell r="AY2" t="str">
            <v>CVE</v>
          </cell>
          <cell r="AZ2" t="str">
            <v>CYP</v>
          </cell>
          <cell r="BA2" t="str">
            <v>CZK</v>
          </cell>
          <cell r="BB2" t="str">
            <v>DEM</v>
          </cell>
          <cell r="BC2" t="str">
            <v>DJF</v>
          </cell>
          <cell r="BD2" t="str">
            <v>DKK</v>
          </cell>
          <cell r="BE2" t="str">
            <v>DOP</v>
          </cell>
          <cell r="BF2" t="str">
            <v>DZD</v>
          </cell>
          <cell r="BG2" t="str">
            <v>ECS</v>
          </cell>
          <cell r="BH2" t="str">
            <v>ECV</v>
          </cell>
          <cell r="BI2" t="str">
            <v>EEK</v>
          </cell>
          <cell r="BJ2" t="str">
            <v>EGP</v>
          </cell>
          <cell r="BK2" t="str">
            <v>ERN</v>
          </cell>
          <cell r="BL2" t="str">
            <v>ESP</v>
          </cell>
          <cell r="BM2" t="str">
            <v>ETB</v>
          </cell>
          <cell r="BN2" t="str">
            <v>FIM</v>
          </cell>
          <cell r="BO2" t="str">
            <v>FJD</v>
          </cell>
          <cell r="BP2" t="str">
            <v>FKP</v>
          </cell>
          <cell r="BQ2" t="str">
            <v>FRF</v>
          </cell>
          <cell r="BR2" t="str">
            <v>GEK</v>
          </cell>
          <cell r="BS2" t="str">
            <v>GEL</v>
          </cell>
          <cell r="BT2" t="str">
            <v>GHC</v>
          </cell>
          <cell r="BU2" t="str">
            <v>GHS</v>
          </cell>
          <cell r="BV2" t="str">
            <v>GIP</v>
          </cell>
          <cell r="BW2" t="str">
            <v>GMD</v>
          </cell>
          <cell r="BX2" t="str">
            <v>GNF</v>
          </cell>
          <cell r="BY2" t="str">
            <v>GRD</v>
          </cell>
          <cell r="BZ2" t="str">
            <v>GTQ</v>
          </cell>
          <cell r="CA2" t="str">
            <v>GWP</v>
          </cell>
          <cell r="CB2" t="str">
            <v>GYD</v>
          </cell>
          <cell r="CC2" t="str">
            <v>HKD</v>
          </cell>
          <cell r="CD2" t="str">
            <v>HNL</v>
          </cell>
          <cell r="CE2" t="str">
            <v>HRD</v>
          </cell>
          <cell r="CF2" t="str">
            <v>HRK</v>
          </cell>
          <cell r="CG2" t="str">
            <v>HTG</v>
          </cell>
          <cell r="CH2" t="str">
            <v>HUF</v>
          </cell>
          <cell r="CI2" t="str">
            <v>IDR</v>
          </cell>
          <cell r="CJ2" t="str">
            <v>IEP</v>
          </cell>
          <cell r="CK2" t="str">
            <v>ILS</v>
          </cell>
          <cell r="CL2" t="str">
            <v>INR</v>
          </cell>
          <cell r="CM2" t="str">
            <v>IQD</v>
          </cell>
          <cell r="CN2" t="str">
            <v>IRR</v>
          </cell>
          <cell r="CO2" t="str">
            <v>ISK</v>
          </cell>
          <cell r="CP2" t="str">
            <v>ITL</v>
          </cell>
          <cell r="CQ2" t="str">
            <v>JMD</v>
          </cell>
          <cell r="CR2" t="str">
            <v>JOD</v>
          </cell>
          <cell r="CS2" t="str">
            <v>KES</v>
          </cell>
          <cell r="CT2" t="str">
            <v>KGS</v>
          </cell>
          <cell r="CU2" t="str">
            <v>KHR</v>
          </cell>
          <cell r="CV2" t="str">
            <v>KMF</v>
          </cell>
          <cell r="CW2" t="str">
            <v>KPW</v>
          </cell>
          <cell r="CX2" t="str">
            <v>KRW</v>
          </cell>
          <cell r="CY2" t="str">
            <v>KWD</v>
          </cell>
          <cell r="CZ2" t="str">
            <v>KYD</v>
          </cell>
          <cell r="DA2" t="str">
            <v>KZT</v>
          </cell>
          <cell r="DB2" t="str">
            <v>LAK</v>
          </cell>
          <cell r="DC2" t="str">
            <v>LBP</v>
          </cell>
          <cell r="DD2" t="str">
            <v>LKR</v>
          </cell>
          <cell r="DE2" t="str">
            <v>LRD</v>
          </cell>
          <cell r="DF2" t="str">
            <v>LSL</v>
          </cell>
          <cell r="DG2" t="str">
            <v>LUF</v>
          </cell>
          <cell r="DH2" t="str">
            <v>LVL</v>
          </cell>
          <cell r="DI2" t="str">
            <v>LVR</v>
          </cell>
          <cell r="DJ2" t="str">
            <v>LYD</v>
          </cell>
          <cell r="DK2" t="str">
            <v>MAD</v>
          </cell>
          <cell r="DL2" t="str">
            <v>MDL</v>
          </cell>
          <cell r="DM2" t="str">
            <v>MGA</v>
          </cell>
          <cell r="DN2" t="str">
            <v>MKD</v>
          </cell>
          <cell r="DO2" t="str">
            <v>MMK</v>
          </cell>
          <cell r="DP2" t="str">
            <v>MNT</v>
          </cell>
          <cell r="DQ2" t="str">
            <v>MOP</v>
          </cell>
          <cell r="DR2" t="str">
            <v>MRO</v>
          </cell>
          <cell r="DS2" t="str">
            <v>MTL</v>
          </cell>
          <cell r="DT2" t="str">
            <v>MUR</v>
          </cell>
          <cell r="DU2" t="str">
            <v>MVR</v>
          </cell>
          <cell r="DV2" t="str">
            <v>MWK</v>
          </cell>
          <cell r="DW2" t="str">
            <v>MXN</v>
          </cell>
          <cell r="DX2" t="str">
            <v>MXV</v>
          </cell>
          <cell r="DY2" t="str">
            <v>MYR</v>
          </cell>
          <cell r="DZ2" t="str">
            <v>MZN</v>
          </cell>
          <cell r="EA2" t="str">
            <v>NAD</v>
          </cell>
          <cell r="EB2" t="str">
            <v>NGN</v>
          </cell>
          <cell r="EC2" t="str">
            <v>NIO</v>
          </cell>
          <cell r="ED2" t="str">
            <v>NLG</v>
          </cell>
          <cell r="EE2" t="str">
            <v>NOK</v>
          </cell>
          <cell r="EF2" t="str">
            <v>NPR</v>
          </cell>
          <cell r="EG2" t="str">
            <v>NZD</v>
          </cell>
          <cell r="EH2" t="str">
            <v>OMR</v>
          </cell>
          <cell r="EI2" t="str">
            <v>PAB</v>
          </cell>
          <cell r="EJ2" t="str">
            <v>PEN</v>
          </cell>
          <cell r="EK2" t="str">
            <v>PGK</v>
          </cell>
          <cell r="EL2" t="str">
            <v>PHP</v>
          </cell>
          <cell r="EM2" t="str">
            <v>PKR</v>
          </cell>
          <cell r="EN2" t="str">
            <v>PLN</v>
          </cell>
          <cell r="EO2" t="str">
            <v>PLZ</v>
          </cell>
          <cell r="EP2" t="str">
            <v>PTE</v>
          </cell>
          <cell r="EQ2" t="str">
            <v>PYG</v>
          </cell>
          <cell r="ER2" t="str">
            <v>QAR</v>
          </cell>
          <cell r="ES2" t="str">
            <v>RON</v>
          </cell>
          <cell r="ET2" t="str">
            <v>RSD</v>
          </cell>
          <cell r="EU2" t="str">
            <v>RUB</v>
          </cell>
          <cell r="EV2" t="str">
            <v>RUR</v>
          </cell>
          <cell r="EW2" t="str">
            <v>RWF</v>
          </cell>
          <cell r="EX2" t="str">
            <v>SAR</v>
          </cell>
          <cell r="EY2" t="str">
            <v>SBD</v>
          </cell>
          <cell r="EZ2" t="str">
            <v>SCR</v>
          </cell>
          <cell r="FA2" t="str">
            <v>SDG</v>
          </cell>
          <cell r="FB2" t="str">
            <v>SEK</v>
          </cell>
          <cell r="FC2" t="str">
            <v>SGD</v>
          </cell>
          <cell r="FD2" t="str">
            <v>SHP</v>
          </cell>
          <cell r="FE2" t="str">
            <v>SIT</v>
          </cell>
          <cell r="FF2" t="str">
            <v>SKK</v>
          </cell>
          <cell r="FG2" t="str">
            <v>SLL</v>
          </cell>
          <cell r="FH2" t="str">
            <v>SOS</v>
          </cell>
          <cell r="FI2" t="str">
            <v>SRD</v>
          </cell>
          <cell r="FJ2" t="str">
            <v>SSP</v>
          </cell>
          <cell r="FK2" t="str">
            <v>STAT</v>
          </cell>
          <cell r="FL2" t="str">
            <v>STD</v>
          </cell>
          <cell r="FM2" t="str">
            <v>SVC</v>
          </cell>
          <cell r="FN2" t="str">
            <v>SYP</v>
          </cell>
          <cell r="FO2" t="str">
            <v>SZL</v>
          </cell>
          <cell r="FP2" t="str">
            <v>THB</v>
          </cell>
          <cell r="FQ2" t="str">
            <v>TJR</v>
          </cell>
          <cell r="FR2" t="str">
            <v>TJS</v>
          </cell>
          <cell r="FS2" t="str">
            <v>TMM</v>
          </cell>
          <cell r="FT2" t="str">
            <v>TND</v>
          </cell>
          <cell r="FU2" t="str">
            <v>TOP</v>
          </cell>
          <cell r="FV2" t="str">
            <v>TPE</v>
          </cell>
          <cell r="FW2" t="str">
            <v>TRY</v>
          </cell>
          <cell r="FX2" t="str">
            <v>TTD</v>
          </cell>
          <cell r="FY2" t="str">
            <v>TWD</v>
          </cell>
          <cell r="FZ2" t="str">
            <v>TZS</v>
          </cell>
          <cell r="GA2" t="str">
            <v>UAH</v>
          </cell>
          <cell r="GB2" t="str">
            <v>UAK</v>
          </cell>
          <cell r="GC2" t="str">
            <v>UGX</v>
          </cell>
          <cell r="GD2" t="str">
            <v>USN</v>
          </cell>
          <cell r="GE2" t="str">
            <v>USS</v>
          </cell>
          <cell r="GF2" t="str">
            <v>UYI</v>
          </cell>
          <cell r="GG2" t="str">
            <v>UYU</v>
          </cell>
          <cell r="GH2" t="str">
            <v>UYW</v>
          </cell>
          <cell r="GI2" t="str">
            <v>UZS</v>
          </cell>
          <cell r="GJ2" t="str">
            <v>VES</v>
          </cell>
          <cell r="GK2" t="str">
            <v>VND</v>
          </cell>
          <cell r="GL2" t="str">
            <v>VUV</v>
          </cell>
          <cell r="GM2" t="str">
            <v>WST</v>
          </cell>
          <cell r="GN2" t="str">
            <v>XAF</v>
          </cell>
          <cell r="GO2" t="str">
            <v>XAG</v>
          </cell>
          <cell r="GP2" t="str">
            <v>XAU</v>
          </cell>
          <cell r="GQ2" t="str">
            <v>XB5</v>
          </cell>
          <cell r="GR2" t="str">
            <v>XBA</v>
          </cell>
          <cell r="GS2" t="str">
            <v>XBB</v>
          </cell>
          <cell r="GT2" t="str">
            <v>XBC</v>
          </cell>
          <cell r="GU2" t="str">
            <v>XBD</v>
          </cell>
          <cell r="GV2" t="str">
            <v>XCD</v>
          </cell>
          <cell r="GW2" t="str">
            <v>XDR</v>
          </cell>
          <cell r="GX2" t="str">
            <v>XEU</v>
          </cell>
          <cell r="GY2" t="str">
            <v>XFO</v>
          </cell>
          <cell r="GZ2" t="str">
            <v>XFU</v>
          </cell>
          <cell r="HA2" t="str">
            <v>XOF</v>
          </cell>
          <cell r="HB2" t="str">
            <v>XPD</v>
          </cell>
          <cell r="HC2" t="str">
            <v>XPF</v>
          </cell>
          <cell r="HD2" t="str">
            <v>XPT</v>
          </cell>
          <cell r="HE2" t="str">
            <v>XTS</v>
          </cell>
          <cell r="HF2" t="str">
            <v>XXX</v>
          </cell>
          <cell r="HG2" t="str">
            <v>YER</v>
          </cell>
          <cell r="HH2" t="str">
            <v>YUM</v>
          </cell>
          <cell r="HI2" t="str">
            <v>YUN</v>
          </cell>
          <cell r="HJ2" t="str">
            <v>ZAL</v>
          </cell>
          <cell r="HK2" t="str">
            <v>ZAR</v>
          </cell>
          <cell r="HL2" t="str">
            <v>ZMW</v>
          </cell>
          <cell r="HM2" t="str">
            <v>ZRN</v>
          </cell>
          <cell r="HN2" t="str">
            <v>ZWD</v>
          </cell>
        </row>
        <row r="4">
          <cell r="D4" t="str">
            <v>Corporate</v>
          </cell>
          <cell r="E4" t="str">
            <v>Fixed</v>
          </cell>
          <cell r="F4" t="str">
            <v>Spot</v>
          </cell>
          <cell r="G4" t="str">
            <v>User</v>
          </cell>
        </row>
        <row r="6">
          <cell r="D6" t="str">
            <v>UCOP US</v>
          </cell>
        </row>
        <row r="8">
          <cell r="D8" t="str">
            <v>Spreadsheet</v>
          </cell>
        </row>
        <row r="10">
          <cell r="D10" t="str">
            <v>Jul-20</v>
          </cell>
          <cell r="E10" t="str">
            <v>13_Jun-20</v>
          </cell>
          <cell r="F10" t="str">
            <v>Jun-20</v>
          </cell>
          <cell r="G10" t="str">
            <v>May-20</v>
          </cell>
          <cell r="H10" t="str">
            <v>Apr-20</v>
          </cell>
          <cell r="I10" t="str">
            <v>Mar-20</v>
          </cell>
          <cell r="J10" t="str">
            <v>Feb-20</v>
          </cell>
          <cell r="K10" t="str">
            <v>Jan-20</v>
          </cell>
          <cell r="L10" t="str">
            <v>Dec-19</v>
          </cell>
          <cell r="M10" t="str">
            <v>Nov-19</v>
          </cell>
          <cell r="N10" t="str">
            <v>Oct-19</v>
          </cell>
          <cell r="O10" t="str">
            <v>Sep-19</v>
          </cell>
          <cell r="P10" t="str">
            <v>Aug-19</v>
          </cell>
          <cell r="Q10" t="str">
            <v>Jul-19</v>
          </cell>
          <cell r="R10" t="str">
            <v>13_Jun-19</v>
          </cell>
          <cell r="S10" t="str">
            <v>Jun-19</v>
          </cell>
          <cell r="T10" t="str">
            <v>May-19</v>
          </cell>
          <cell r="U10" t="str">
            <v>Apr-19</v>
          </cell>
          <cell r="V10" t="str">
            <v>Mar-19</v>
          </cell>
          <cell r="W10" t="str">
            <v>Feb-19</v>
          </cell>
          <cell r="X10" t="str">
            <v>Jan-19</v>
          </cell>
          <cell r="Y10" t="str">
            <v>Dec-18</v>
          </cell>
          <cell r="Z10" t="str">
            <v>Nov-18</v>
          </cell>
          <cell r="AA10" t="str">
            <v>Oct-18</v>
          </cell>
          <cell r="AB10" t="str">
            <v>Sep-18</v>
          </cell>
          <cell r="AC10" t="str">
            <v>Aug-18</v>
          </cell>
          <cell r="AD10" t="str">
            <v>Jul-18</v>
          </cell>
        </row>
        <row r="12">
          <cell r="D12" t="str">
            <v>13_Jun-20</v>
          </cell>
          <cell r="E12" t="str">
            <v>13_Jun-19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P141"/>
  <sheetViews>
    <sheetView tabSelected="1" zoomScale="85" zoomScaleNormal="85" workbookViewId="0">
      <selection activeCell="A2" sqref="A2:H2"/>
    </sheetView>
  </sheetViews>
  <sheetFormatPr defaultColWidth="9.140625" defaultRowHeight="12.75" x14ac:dyDescent="0.2"/>
  <cols>
    <col min="1" max="1" width="4.7109375" style="1" customWidth="1"/>
    <col min="2" max="2" width="16.140625" style="1" customWidth="1"/>
    <col min="3" max="3" width="6.5703125" style="1" customWidth="1"/>
    <col min="4" max="4" width="9.7109375" style="1" customWidth="1"/>
    <col min="5" max="5" width="10.7109375" style="1" customWidth="1"/>
    <col min="6" max="6" width="7.28515625" style="1" customWidth="1"/>
    <col min="7" max="7" width="9.7109375" style="1" customWidth="1"/>
    <col min="8" max="8" width="13.85546875" style="1" customWidth="1"/>
    <col min="9" max="9" width="42" style="1" customWidth="1"/>
    <col min="10" max="10" width="17.7109375" style="1" customWidth="1"/>
    <col min="11" max="11" width="30.42578125" style="1" customWidth="1"/>
    <col min="12" max="12" width="29.85546875" style="1" customWidth="1"/>
    <col min="13" max="16384" width="9.140625" style="1"/>
  </cols>
  <sheetData>
    <row r="1" spans="1:94" ht="16.5" customHeight="1" x14ac:dyDescent="0.25">
      <c r="A1" s="77" t="s">
        <v>57</v>
      </c>
      <c r="B1" s="4"/>
      <c r="C1" s="4"/>
      <c r="D1" s="4"/>
      <c r="E1" s="4"/>
      <c r="F1" s="4"/>
      <c r="G1" s="54"/>
      <c r="H1" s="2"/>
      <c r="I1" s="3"/>
      <c r="J1" s="3"/>
      <c r="K1" s="54"/>
      <c r="L1" s="54"/>
    </row>
    <row r="2" spans="1:94" ht="16.5" customHeight="1" x14ac:dyDescent="0.2">
      <c r="A2" s="142" t="s">
        <v>0</v>
      </c>
      <c r="B2" s="142"/>
      <c r="C2" s="142"/>
      <c r="D2" s="142"/>
      <c r="E2" s="142"/>
      <c r="F2" s="142"/>
      <c r="G2" s="142"/>
      <c r="H2" s="142"/>
      <c r="I2" s="5"/>
      <c r="J2" s="56" t="s">
        <v>1</v>
      </c>
      <c r="K2" s="56" t="s">
        <v>34</v>
      </c>
      <c r="L2" s="57" t="s">
        <v>2</v>
      </c>
      <c r="M2" s="6"/>
    </row>
    <row r="3" spans="1:94" ht="24" customHeight="1" x14ac:dyDescent="0.4">
      <c r="A3" s="143" t="s">
        <v>3</v>
      </c>
      <c r="B3" s="143"/>
      <c r="C3" s="143"/>
      <c r="D3" s="143"/>
      <c r="E3" s="143"/>
      <c r="F3" s="143"/>
      <c r="G3" s="143"/>
      <c r="H3" s="143"/>
      <c r="I3" s="7" t="s">
        <v>4</v>
      </c>
      <c r="J3" s="80" t="s">
        <v>63</v>
      </c>
      <c r="K3" s="55">
        <v>53</v>
      </c>
      <c r="L3" s="81" t="s">
        <v>64</v>
      </c>
      <c r="M3" s="6"/>
    </row>
    <row r="4" spans="1:94" ht="16.5" customHeight="1" thickBo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8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</row>
    <row r="5" spans="1:94" ht="5.0999999999999996" customHeight="1" thickTop="1" thickBot="1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1:94" ht="11.1" customHeight="1" thickTop="1" x14ac:dyDescent="0.2">
      <c r="A6" s="11" t="s">
        <v>6</v>
      </c>
      <c r="B6" s="12"/>
      <c r="C6" s="12"/>
      <c r="D6" s="12"/>
      <c r="E6" s="12"/>
      <c r="F6" s="12"/>
      <c r="G6" s="13"/>
      <c r="H6" s="12"/>
      <c r="I6" s="12"/>
      <c r="J6" s="13"/>
      <c r="K6" s="13"/>
      <c r="L6" s="14"/>
      <c r="M6" s="15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</row>
    <row r="7" spans="1:94" ht="11.1" customHeight="1" x14ac:dyDescent="0.2">
      <c r="A7" s="16" t="s">
        <v>7</v>
      </c>
      <c r="B7" s="16" t="s">
        <v>8</v>
      </c>
      <c r="C7" s="16" t="s">
        <v>9</v>
      </c>
      <c r="D7" s="16" t="s">
        <v>30</v>
      </c>
      <c r="E7" s="16" t="s">
        <v>35</v>
      </c>
      <c r="F7" s="16" t="s">
        <v>10</v>
      </c>
      <c r="G7" s="58" t="s">
        <v>11</v>
      </c>
      <c r="H7" s="16" t="s">
        <v>12</v>
      </c>
      <c r="I7" s="17" t="s">
        <v>13</v>
      </c>
      <c r="J7" s="59" t="s">
        <v>14</v>
      </c>
      <c r="K7" s="18"/>
      <c r="L7" s="19"/>
      <c r="M7" s="15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</row>
    <row r="8" spans="1:94" ht="16.5" customHeight="1" x14ac:dyDescent="0.25">
      <c r="A8" s="16" t="s">
        <v>15</v>
      </c>
      <c r="B8" s="12"/>
      <c r="C8" s="12"/>
      <c r="D8" s="12"/>
      <c r="E8" s="12"/>
      <c r="F8" s="16" t="s">
        <v>16</v>
      </c>
      <c r="G8" s="58" t="s">
        <v>17</v>
      </c>
      <c r="H8" s="12"/>
      <c r="I8" s="12"/>
      <c r="J8" s="59" t="s">
        <v>18</v>
      </c>
      <c r="K8" s="60" t="s">
        <v>19</v>
      </c>
      <c r="L8" s="61" t="s">
        <v>20</v>
      </c>
      <c r="M8" s="15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</row>
    <row r="9" spans="1:94" ht="9" customHeight="1" x14ac:dyDescent="0.2">
      <c r="A9" s="20" t="s">
        <v>21</v>
      </c>
      <c r="B9" s="20" t="s">
        <v>5</v>
      </c>
      <c r="C9" s="20" t="s">
        <v>22</v>
      </c>
      <c r="D9" s="20"/>
      <c r="E9" s="20" t="s">
        <v>5</v>
      </c>
      <c r="F9" s="20" t="s">
        <v>22</v>
      </c>
      <c r="G9" s="21" t="s">
        <v>23</v>
      </c>
      <c r="H9" s="20" t="s">
        <v>5</v>
      </c>
      <c r="I9" s="20" t="s">
        <v>24</v>
      </c>
      <c r="J9" s="21" t="s">
        <v>32</v>
      </c>
      <c r="K9" s="22"/>
      <c r="L9" s="22"/>
      <c r="M9" s="15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</row>
    <row r="10" spans="1:94" s="28" customFormat="1" ht="30" customHeight="1" x14ac:dyDescent="0.3">
      <c r="A10" s="53" t="s">
        <v>31</v>
      </c>
      <c r="B10" s="83" t="s">
        <v>36</v>
      </c>
      <c r="C10" s="78"/>
      <c r="D10" s="78"/>
      <c r="E10" s="78"/>
      <c r="F10" s="78"/>
      <c r="G10" s="79"/>
      <c r="H10" s="78"/>
      <c r="I10" s="85" t="s">
        <v>60</v>
      </c>
      <c r="J10" s="82" t="s">
        <v>48</v>
      </c>
      <c r="K10" s="66"/>
      <c r="L10" s="65">
        <v>63388.5</v>
      </c>
    </row>
    <row r="11" spans="1:94" s="28" customFormat="1" ht="30" customHeight="1" x14ac:dyDescent="0.3">
      <c r="A11" s="53" t="s">
        <v>31</v>
      </c>
      <c r="B11" s="62" t="s">
        <v>50</v>
      </c>
      <c r="C11" s="62"/>
      <c r="D11" s="62" t="s">
        <v>51</v>
      </c>
      <c r="E11" s="62" t="s">
        <v>52</v>
      </c>
      <c r="F11" s="62" t="s">
        <v>33</v>
      </c>
      <c r="G11" s="63" t="s">
        <v>37</v>
      </c>
      <c r="H11" s="62" t="s">
        <v>53</v>
      </c>
      <c r="I11" s="64" t="s">
        <v>62</v>
      </c>
      <c r="J11" s="82" t="s">
        <v>48</v>
      </c>
      <c r="K11" s="65">
        <v>63388.5</v>
      </c>
      <c r="L11" s="65"/>
    </row>
    <row r="12" spans="1:94" s="28" customFormat="1" ht="30" customHeight="1" x14ac:dyDescent="0.3">
      <c r="A12" s="53" t="s">
        <v>31</v>
      </c>
      <c r="B12" s="23"/>
      <c r="C12" s="23"/>
      <c r="D12" s="23"/>
      <c r="E12" s="23"/>
      <c r="F12" s="23"/>
      <c r="G12" s="24"/>
      <c r="H12" s="23"/>
      <c r="I12" s="25"/>
      <c r="J12" s="26"/>
      <c r="K12" s="27"/>
      <c r="L12" s="27"/>
    </row>
    <row r="13" spans="1:94" s="28" customFormat="1" ht="30" customHeight="1" x14ac:dyDescent="0.3">
      <c r="A13" s="53" t="s">
        <v>31</v>
      </c>
      <c r="B13" s="23"/>
      <c r="C13" s="23"/>
      <c r="D13" s="23"/>
      <c r="E13" s="23"/>
      <c r="F13" s="23"/>
      <c r="G13" s="24"/>
      <c r="H13" s="23"/>
      <c r="I13" s="25"/>
      <c r="J13" s="26"/>
      <c r="K13" s="27"/>
      <c r="L13" s="27"/>
    </row>
    <row r="14" spans="1:94" s="28" customFormat="1" ht="30" customHeight="1" x14ac:dyDescent="0.3">
      <c r="A14" s="53" t="s">
        <v>31</v>
      </c>
      <c r="B14" s="23"/>
      <c r="C14" s="23"/>
      <c r="D14" s="23"/>
      <c r="E14" s="23"/>
      <c r="F14" s="23"/>
      <c r="G14" s="24"/>
      <c r="H14" s="23"/>
      <c r="I14" s="25"/>
      <c r="J14" s="26"/>
      <c r="K14" s="27"/>
      <c r="L14" s="27"/>
    </row>
    <row r="15" spans="1:94" s="28" customFormat="1" ht="30" customHeight="1" x14ac:dyDescent="0.3">
      <c r="A15" s="53" t="s">
        <v>31</v>
      </c>
      <c r="B15" s="23"/>
      <c r="C15" s="23"/>
      <c r="D15" s="23"/>
      <c r="E15" s="23"/>
      <c r="F15" s="23"/>
      <c r="G15" s="24"/>
      <c r="H15" s="23"/>
      <c r="I15" s="25"/>
      <c r="J15" s="26"/>
      <c r="K15" s="27"/>
      <c r="L15" s="27"/>
    </row>
    <row r="16" spans="1:94" s="28" customFormat="1" ht="30" customHeight="1" x14ac:dyDescent="0.3">
      <c r="A16" s="53" t="s">
        <v>31</v>
      </c>
      <c r="B16" s="23"/>
      <c r="C16" s="23"/>
      <c r="D16" s="23"/>
      <c r="E16" s="23"/>
      <c r="F16" s="23"/>
      <c r="G16" s="24"/>
      <c r="H16" s="23"/>
      <c r="I16" s="25"/>
      <c r="J16" s="26"/>
      <c r="K16" s="27"/>
      <c r="L16" s="27"/>
    </row>
    <row r="17" spans="1:12" s="28" customFormat="1" ht="30" customHeight="1" x14ac:dyDescent="0.3">
      <c r="A17" s="53" t="s">
        <v>31</v>
      </c>
      <c r="B17" s="23"/>
      <c r="C17" s="23"/>
      <c r="D17" s="23"/>
      <c r="E17" s="23"/>
      <c r="F17" s="23"/>
      <c r="G17" s="24"/>
      <c r="H17" s="23"/>
      <c r="I17" s="25"/>
      <c r="J17" s="26"/>
      <c r="K17" s="27"/>
      <c r="L17" s="27"/>
    </row>
    <row r="18" spans="1:12" s="28" customFormat="1" ht="30" customHeight="1" x14ac:dyDescent="0.3">
      <c r="A18" s="53" t="s">
        <v>31</v>
      </c>
      <c r="B18" s="23"/>
      <c r="C18" s="23"/>
      <c r="D18" s="23"/>
      <c r="E18" s="23"/>
      <c r="F18" s="23"/>
      <c r="G18" s="24"/>
      <c r="H18" s="23"/>
      <c r="I18" s="25"/>
      <c r="J18" s="26"/>
      <c r="K18" s="27"/>
      <c r="L18" s="27"/>
    </row>
    <row r="19" spans="1:12" s="28" customFormat="1" ht="30" customHeight="1" x14ac:dyDescent="0.3">
      <c r="A19" s="53" t="s">
        <v>31</v>
      </c>
      <c r="B19" s="23"/>
      <c r="C19" s="23"/>
      <c r="D19" s="23"/>
      <c r="E19" s="23"/>
      <c r="F19" s="23"/>
      <c r="G19" s="24"/>
      <c r="H19" s="23"/>
      <c r="I19" s="25"/>
      <c r="J19" s="26"/>
      <c r="K19" s="27"/>
      <c r="L19" s="27"/>
    </row>
    <row r="20" spans="1:12" s="28" customFormat="1" ht="30" customHeight="1" x14ac:dyDescent="0.3">
      <c r="A20" s="53" t="s">
        <v>31</v>
      </c>
      <c r="B20" s="23"/>
      <c r="C20" s="23"/>
      <c r="D20" s="23"/>
      <c r="E20" s="23"/>
      <c r="F20" s="23"/>
      <c r="G20" s="24"/>
      <c r="H20" s="23"/>
      <c r="I20" s="25"/>
      <c r="J20" s="26"/>
      <c r="K20" s="27"/>
      <c r="L20" s="27"/>
    </row>
    <row r="21" spans="1:12" s="28" customFormat="1" ht="30" customHeight="1" x14ac:dyDescent="0.3">
      <c r="A21" s="53" t="s">
        <v>31</v>
      </c>
      <c r="B21" s="23"/>
      <c r="C21" s="23"/>
      <c r="D21" s="23"/>
      <c r="E21" s="23"/>
      <c r="F21" s="23"/>
      <c r="G21" s="24"/>
      <c r="H21" s="23"/>
      <c r="I21" s="25"/>
      <c r="J21" s="26"/>
      <c r="K21" s="27"/>
      <c r="L21" s="27"/>
    </row>
    <row r="22" spans="1:12" s="28" customFormat="1" ht="30" customHeight="1" x14ac:dyDescent="0.3">
      <c r="A22" s="53" t="s">
        <v>31</v>
      </c>
      <c r="B22" s="23"/>
      <c r="C22" s="23"/>
      <c r="D22" s="23"/>
      <c r="E22" s="23"/>
      <c r="F22" s="23"/>
      <c r="G22" s="24"/>
      <c r="H22" s="23"/>
      <c r="I22" s="25"/>
      <c r="J22" s="26"/>
      <c r="K22" s="27"/>
      <c r="L22" s="27"/>
    </row>
    <row r="23" spans="1:12" s="28" customFormat="1" ht="30" customHeight="1" x14ac:dyDescent="0.3">
      <c r="A23" s="53" t="s">
        <v>31</v>
      </c>
      <c r="B23" s="23"/>
      <c r="C23" s="23"/>
      <c r="D23" s="23"/>
      <c r="E23" s="23"/>
      <c r="F23" s="23"/>
      <c r="G23" s="24"/>
      <c r="H23" s="23"/>
      <c r="I23" s="25"/>
      <c r="J23" s="26"/>
      <c r="K23" s="27"/>
      <c r="L23" s="27"/>
    </row>
    <row r="24" spans="1:12" s="28" customFormat="1" ht="30" customHeight="1" x14ac:dyDescent="0.3">
      <c r="A24" s="53" t="s">
        <v>31</v>
      </c>
      <c r="B24" s="23"/>
      <c r="C24" s="23"/>
      <c r="D24" s="23"/>
      <c r="E24" s="23"/>
      <c r="F24" s="23"/>
      <c r="G24" s="24"/>
      <c r="H24" s="23"/>
      <c r="I24" s="25"/>
      <c r="J24" s="26"/>
      <c r="K24" s="27"/>
      <c r="L24" s="27"/>
    </row>
    <row r="25" spans="1:12" s="32" customFormat="1" ht="24" customHeight="1" x14ac:dyDescent="0.3">
      <c r="A25" s="46"/>
      <c r="B25" s="47"/>
      <c r="C25" s="47"/>
      <c r="D25" s="47"/>
      <c r="E25" s="47"/>
      <c r="F25" s="47"/>
      <c r="G25" s="47"/>
      <c r="H25" s="47"/>
      <c r="I25" s="47"/>
      <c r="J25" s="52"/>
      <c r="K25" s="30">
        <f>SUM(K10:K24)</f>
        <v>63388.5</v>
      </c>
      <c r="L25" s="31">
        <f>SUM(L10:L24)</f>
        <v>63388.5</v>
      </c>
    </row>
    <row r="26" spans="1:12" s="32" customFormat="1" ht="18" x14ac:dyDescent="0.25">
      <c r="A26" s="48" t="s">
        <v>25</v>
      </c>
      <c r="B26" s="49"/>
      <c r="C26" s="49"/>
      <c r="D26" s="49"/>
      <c r="E26" s="49"/>
      <c r="F26" s="49"/>
      <c r="G26" s="49"/>
      <c r="H26" s="49"/>
      <c r="I26" s="49"/>
      <c r="J26" s="50"/>
      <c r="K26" s="33"/>
      <c r="L26" s="29"/>
    </row>
    <row r="27" spans="1:12" s="32" customFormat="1" ht="18" customHeight="1" x14ac:dyDescent="0.25">
      <c r="A27" s="144" t="s">
        <v>66</v>
      </c>
      <c r="B27" s="145"/>
      <c r="C27" s="145"/>
      <c r="D27" s="145"/>
      <c r="E27" s="145"/>
      <c r="F27" s="145"/>
      <c r="G27" s="145"/>
      <c r="H27" s="145"/>
      <c r="I27" s="146"/>
      <c r="J27" s="152" t="s">
        <v>26</v>
      </c>
      <c r="K27" s="153"/>
      <c r="L27" s="34" t="s">
        <v>27</v>
      </c>
    </row>
    <row r="28" spans="1:12" s="32" customFormat="1" ht="28.15" customHeight="1" x14ac:dyDescent="0.25">
      <c r="A28" s="147"/>
      <c r="B28" s="147"/>
      <c r="C28" s="147"/>
      <c r="D28" s="147"/>
      <c r="E28" s="147"/>
      <c r="F28" s="147"/>
      <c r="G28" s="147"/>
      <c r="H28" s="147"/>
      <c r="I28" s="148"/>
      <c r="J28" s="154" t="s">
        <v>59</v>
      </c>
      <c r="K28" s="155"/>
      <c r="L28" s="35"/>
    </row>
    <row r="29" spans="1:12" s="32" customFormat="1" ht="18.600000000000001" customHeight="1" x14ac:dyDescent="0.25">
      <c r="A29" s="147"/>
      <c r="B29" s="147"/>
      <c r="C29" s="147"/>
      <c r="D29" s="147"/>
      <c r="E29" s="147"/>
      <c r="F29" s="147"/>
      <c r="G29" s="147"/>
      <c r="H29" s="147"/>
      <c r="I29" s="148"/>
      <c r="J29" s="36"/>
      <c r="K29" s="37"/>
      <c r="L29" s="38"/>
    </row>
    <row r="30" spans="1:12" ht="20.45" customHeight="1" x14ac:dyDescent="0.2">
      <c r="A30" s="147"/>
      <c r="B30" s="147"/>
      <c r="C30" s="147"/>
      <c r="D30" s="147"/>
      <c r="E30" s="147"/>
      <c r="F30" s="147"/>
      <c r="G30" s="147"/>
      <c r="H30" s="147"/>
      <c r="I30" s="148"/>
      <c r="J30" s="156" t="s">
        <v>28</v>
      </c>
      <c r="K30" s="157"/>
      <c r="L30" s="39" t="s">
        <v>27</v>
      </c>
    </row>
    <row r="31" spans="1:12" ht="26.45" customHeight="1" x14ac:dyDescent="0.25">
      <c r="A31" s="149"/>
      <c r="B31" s="149"/>
      <c r="C31" s="149"/>
      <c r="D31" s="149"/>
      <c r="E31" s="149"/>
      <c r="F31" s="149"/>
      <c r="G31" s="149"/>
      <c r="H31" s="149"/>
      <c r="I31" s="150"/>
      <c r="J31" s="154" t="s">
        <v>59</v>
      </c>
      <c r="K31" s="155"/>
      <c r="L31" s="35"/>
    </row>
    <row r="32" spans="1:12" x14ac:dyDescent="0.2">
      <c r="A32" s="40"/>
      <c r="B32" s="40"/>
      <c r="C32" s="40"/>
      <c r="D32" s="40"/>
      <c r="E32" s="40"/>
      <c r="F32" s="40"/>
      <c r="G32" s="40"/>
      <c r="H32" s="40"/>
      <c r="I32" s="40"/>
      <c r="J32" s="41"/>
      <c r="K32" s="41"/>
      <c r="L32" s="42"/>
    </row>
    <row r="33" spans="1:12" x14ac:dyDescent="0.2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4" t="s">
        <v>29</v>
      </c>
    </row>
    <row r="34" spans="1:12" s="32" customFormat="1" ht="18.75" x14ac:dyDescent="0.3">
      <c r="A34" s="75" t="s">
        <v>38</v>
      </c>
      <c r="B34" s="68"/>
      <c r="C34" s="67"/>
      <c r="D34" s="67"/>
      <c r="E34" s="67"/>
      <c r="F34" s="67"/>
      <c r="G34" s="67"/>
      <c r="H34" s="67"/>
      <c r="I34" s="67"/>
      <c r="J34" s="67"/>
      <c r="K34" s="151"/>
      <c r="L34" s="151"/>
    </row>
    <row r="35" spans="1:12" s="32" customFormat="1" ht="18.75" x14ac:dyDescent="0.3">
      <c r="A35" s="67"/>
      <c r="B35" s="51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1:12" s="32" customFormat="1" ht="18.75" x14ac:dyDescent="0.3">
      <c r="A36" s="69" t="s">
        <v>39</v>
      </c>
      <c r="B36" s="70"/>
      <c r="C36" s="70"/>
      <c r="D36" s="70"/>
      <c r="E36" s="67"/>
      <c r="F36" s="67"/>
      <c r="G36" s="67"/>
      <c r="H36" s="67"/>
      <c r="I36" s="67"/>
      <c r="J36" s="67"/>
      <c r="K36" s="67"/>
      <c r="L36" s="67"/>
    </row>
    <row r="37" spans="1:12" s="32" customFormat="1" ht="18.75" x14ac:dyDescent="0.3">
      <c r="A37"/>
      <c r="B37" s="69"/>
      <c r="C37" s="71"/>
      <c r="D37" s="71"/>
      <c r="E37" s="67"/>
      <c r="F37" s="67"/>
      <c r="G37" s="67"/>
      <c r="H37" s="67"/>
      <c r="I37" s="67"/>
      <c r="J37" s="67"/>
      <c r="K37" s="67"/>
      <c r="L37" s="67"/>
    </row>
    <row r="38" spans="1:12" s="32" customFormat="1" ht="18.75" x14ac:dyDescent="0.3">
      <c r="A38" s="72" t="s">
        <v>40</v>
      </c>
      <c r="B38" s="73"/>
      <c r="C38" s="70"/>
      <c r="D38" s="70"/>
      <c r="E38" s="67"/>
      <c r="F38" s="67"/>
      <c r="G38" s="67"/>
      <c r="H38" s="67"/>
      <c r="I38" s="67"/>
      <c r="J38" s="67"/>
      <c r="K38" s="67"/>
      <c r="L38" s="67"/>
    </row>
    <row r="39" spans="1:12" s="32" customFormat="1" ht="18.75" x14ac:dyDescent="0.3">
      <c r="A39" s="72"/>
      <c r="B39" s="73"/>
      <c r="C39" s="70"/>
      <c r="D39" s="70"/>
      <c r="E39" s="67"/>
      <c r="F39" s="67"/>
      <c r="G39" s="67"/>
      <c r="H39" s="67"/>
      <c r="I39" s="67"/>
      <c r="J39" s="67"/>
      <c r="K39" s="67"/>
      <c r="L39" s="67"/>
    </row>
    <row r="40" spans="1:12" s="32" customFormat="1" ht="18.75" x14ac:dyDescent="0.3">
      <c r="A40" s="76" t="s">
        <v>47</v>
      </c>
      <c r="B40" s="73"/>
      <c r="C40" s="70"/>
      <c r="D40" s="70"/>
      <c r="E40" s="67"/>
      <c r="F40" s="67"/>
      <c r="G40" s="67"/>
      <c r="H40" s="67"/>
      <c r="I40" s="67"/>
      <c r="J40" s="67"/>
      <c r="K40" s="67"/>
      <c r="L40" s="67"/>
    </row>
    <row r="41" spans="1:12" s="32" customFormat="1" ht="18.75" x14ac:dyDescent="0.3">
      <c r="A41" s="76"/>
      <c r="B41" s="73"/>
      <c r="C41" s="70"/>
      <c r="D41" s="70"/>
      <c r="E41" s="67"/>
      <c r="F41" s="67"/>
      <c r="G41" s="67"/>
      <c r="H41" s="67"/>
      <c r="I41" s="67"/>
      <c r="J41" s="67"/>
      <c r="K41" s="67"/>
      <c r="L41" s="67"/>
    </row>
    <row r="42" spans="1:12" s="32" customFormat="1" ht="18.75" x14ac:dyDescent="0.3">
      <c r="A42" s="84" t="s">
        <v>61</v>
      </c>
      <c r="B42" s="73"/>
      <c r="C42" s="70"/>
      <c r="D42" s="70"/>
      <c r="E42" s="67"/>
      <c r="F42" s="67"/>
      <c r="G42" s="67"/>
      <c r="H42" s="67"/>
      <c r="I42" s="67"/>
      <c r="J42" s="67"/>
      <c r="K42" s="67"/>
      <c r="L42" s="67"/>
    </row>
    <row r="43" spans="1:12" s="32" customFormat="1" ht="18.75" x14ac:dyDescent="0.3">
      <c r="A43" s="69"/>
      <c r="B43" s="73"/>
      <c r="C43" s="70"/>
      <c r="D43" s="70"/>
      <c r="E43" s="67"/>
      <c r="F43" s="67"/>
      <c r="G43" s="67"/>
      <c r="H43" s="67"/>
      <c r="I43" s="67"/>
      <c r="J43" s="67"/>
      <c r="K43" s="67"/>
      <c r="L43" s="67"/>
    </row>
    <row r="44" spans="1:12" s="32" customFormat="1" ht="18.75" x14ac:dyDescent="0.3">
      <c r="A44" s="74" t="s">
        <v>41</v>
      </c>
      <c r="B44" s="73"/>
      <c r="C44" s="70"/>
      <c r="D44" s="70"/>
      <c r="E44" s="67"/>
      <c r="F44" s="67"/>
      <c r="G44" s="67"/>
      <c r="H44" s="67"/>
      <c r="I44" s="67"/>
      <c r="J44" s="67"/>
      <c r="K44" s="67"/>
      <c r="L44" s="67"/>
    </row>
    <row r="45" spans="1:12" s="32" customFormat="1" ht="18.75" x14ac:dyDescent="0.3">
      <c r="A45" s="73" t="s">
        <v>42</v>
      </c>
      <c r="B45" s="73"/>
      <c r="C45" s="70"/>
      <c r="D45" s="70"/>
      <c r="E45" s="67"/>
      <c r="F45" s="67"/>
      <c r="G45" s="67"/>
      <c r="H45" s="67"/>
      <c r="I45" s="67"/>
      <c r="J45" s="67"/>
      <c r="K45" s="67"/>
      <c r="L45" s="67"/>
    </row>
    <row r="46" spans="1:12" s="32" customFormat="1" ht="18.75" x14ac:dyDescent="0.3">
      <c r="A46" s="73" t="s">
        <v>43</v>
      </c>
      <c r="B46" s="73"/>
      <c r="C46" s="70"/>
      <c r="D46" s="70"/>
      <c r="E46" s="67"/>
      <c r="F46" s="67"/>
      <c r="G46" s="67"/>
      <c r="H46" s="67"/>
      <c r="I46" s="67"/>
      <c r="J46" s="67"/>
      <c r="K46" s="67"/>
      <c r="L46" s="67"/>
    </row>
    <row r="47" spans="1:12" s="32" customFormat="1" ht="18.75" x14ac:dyDescent="0.3">
      <c r="A47" s="73"/>
      <c r="B47" s="73"/>
      <c r="C47" s="70"/>
      <c r="D47" s="70"/>
      <c r="E47" s="67"/>
      <c r="F47" s="67"/>
      <c r="G47" s="67"/>
      <c r="H47" s="67"/>
      <c r="I47" s="67"/>
      <c r="J47" s="67"/>
      <c r="K47" s="67"/>
      <c r="L47" s="67"/>
    </row>
    <row r="48" spans="1:12" s="32" customFormat="1" ht="18.75" x14ac:dyDescent="0.3">
      <c r="A48" s="73" t="s">
        <v>44</v>
      </c>
      <c r="B48" s="73"/>
      <c r="C48" s="70"/>
      <c r="D48" s="70"/>
      <c r="E48" s="67"/>
      <c r="F48" s="67"/>
      <c r="G48" s="67"/>
      <c r="H48" s="67"/>
      <c r="I48" s="67"/>
      <c r="J48" s="67"/>
      <c r="K48" s="67"/>
      <c r="L48" s="67"/>
    </row>
    <row r="49" spans="1:12" s="32" customFormat="1" ht="18.75" x14ac:dyDescent="0.3">
      <c r="A49" s="73" t="s">
        <v>45</v>
      </c>
      <c r="B49" s="73"/>
      <c r="C49" s="70"/>
      <c r="D49" s="70"/>
      <c r="E49" s="67"/>
      <c r="F49" s="67"/>
      <c r="G49" s="67"/>
      <c r="H49" s="67"/>
      <c r="I49" s="67"/>
      <c r="J49" s="67"/>
      <c r="K49" s="67"/>
      <c r="L49" s="67"/>
    </row>
    <row r="50" spans="1:12" s="32" customFormat="1" ht="18.75" x14ac:dyDescent="0.3">
      <c r="A50" s="73" t="s">
        <v>46</v>
      </c>
      <c r="B50" s="73"/>
      <c r="C50" s="70"/>
      <c r="D50" s="70"/>
      <c r="E50" s="67"/>
      <c r="F50" s="67"/>
      <c r="G50" s="67"/>
      <c r="H50" s="67"/>
      <c r="I50" s="67"/>
      <c r="J50" s="67"/>
      <c r="K50" s="67"/>
      <c r="L50" s="67"/>
    </row>
    <row r="51" spans="1:12" s="32" customFormat="1" ht="18.75" x14ac:dyDescent="0.3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1:12" s="32" customFormat="1" ht="18.75" x14ac:dyDescent="0.3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1:12" s="32" customFormat="1" ht="18.75" x14ac:dyDescent="0.3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1:12" s="32" customFormat="1" ht="18.75" x14ac:dyDescent="0.3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1:12" s="32" customFormat="1" ht="18.75" x14ac:dyDescent="0.3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1:12" s="32" customFormat="1" ht="18.75" x14ac:dyDescent="0.3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1:12" s="32" customFormat="1" ht="18.75" x14ac:dyDescent="0.3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1:12" s="32" customFormat="1" ht="18.75" x14ac:dyDescent="0.3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1:12" s="32" customFormat="1" ht="18.75" x14ac:dyDescent="0.3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1:12" s="32" customFormat="1" ht="18.75" x14ac:dyDescent="0.3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1:12" s="32" customFormat="1" ht="18.75" x14ac:dyDescent="0.3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1:12" x14ac:dyDescent="0.2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</row>
    <row r="63" spans="1:12" x14ac:dyDescent="0.2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</row>
    <row r="64" spans="1:12" x14ac:dyDescent="0.2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2" x14ac:dyDescent="0.2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</row>
    <row r="66" spans="1:12" x14ac:dyDescent="0.2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</row>
    <row r="67" spans="1:12" x14ac:dyDescent="0.2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</row>
    <row r="68" spans="1:12" x14ac:dyDescent="0.2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</row>
    <row r="69" spans="1:12" x14ac:dyDescent="0.2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</row>
    <row r="70" spans="1:12" x14ac:dyDescent="0.2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</row>
    <row r="71" spans="1:12" x14ac:dyDescent="0.2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</row>
    <row r="72" spans="1:12" x14ac:dyDescent="0.2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</row>
    <row r="73" spans="1:12" x14ac:dyDescent="0.2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</row>
    <row r="74" spans="1:12" x14ac:dyDescent="0.2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</row>
    <row r="75" spans="1:12" x14ac:dyDescent="0.2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</row>
    <row r="76" spans="1:12" x14ac:dyDescent="0.2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</row>
    <row r="77" spans="1:12" x14ac:dyDescent="0.2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</row>
    <row r="78" spans="1:12" x14ac:dyDescent="0.2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</row>
    <row r="79" spans="1:12" x14ac:dyDescent="0.2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</row>
    <row r="80" spans="1:12" x14ac:dyDescent="0.2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</row>
    <row r="81" spans="1:12" x14ac:dyDescent="0.2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</row>
    <row r="82" spans="1:12" x14ac:dyDescent="0.2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</row>
    <row r="83" spans="1:12" x14ac:dyDescent="0.2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</row>
    <row r="84" spans="1:12" x14ac:dyDescent="0.2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</row>
    <row r="85" spans="1:12" x14ac:dyDescent="0.2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</row>
    <row r="86" spans="1:12" x14ac:dyDescent="0.2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</row>
    <row r="87" spans="1:12" x14ac:dyDescent="0.2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</row>
    <row r="88" spans="1:12" x14ac:dyDescent="0.2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</row>
    <row r="89" spans="1:12" x14ac:dyDescent="0.2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</row>
    <row r="90" spans="1:12" x14ac:dyDescent="0.2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</row>
    <row r="91" spans="1:12" x14ac:dyDescent="0.2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</row>
    <row r="92" spans="1:12" x14ac:dyDescent="0.2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</row>
    <row r="93" spans="1:12" x14ac:dyDescent="0.2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</row>
    <row r="94" spans="1:12" x14ac:dyDescent="0.2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</row>
    <row r="95" spans="1:12" x14ac:dyDescent="0.2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</row>
    <row r="96" spans="1:12" x14ac:dyDescent="0.2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</row>
    <row r="97" spans="1:12" x14ac:dyDescent="0.2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</row>
    <row r="98" spans="1:12" x14ac:dyDescent="0.2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</row>
    <row r="99" spans="1:12" x14ac:dyDescent="0.2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</row>
    <row r="100" spans="1:12" x14ac:dyDescent="0.2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</row>
    <row r="101" spans="1:12" x14ac:dyDescent="0.2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</row>
    <row r="102" spans="1:12" x14ac:dyDescent="0.2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</row>
    <row r="103" spans="1:12" x14ac:dyDescent="0.2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</row>
    <row r="104" spans="1:12" x14ac:dyDescent="0.2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</row>
    <row r="105" spans="1:12" x14ac:dyDescent="0.2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</row>
    <row r="106" spans="1:12" x14ac:dyDescent="0.2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</row>
    <row r="107" spans="1:12" x14ac:dyDescent="0.2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</row>
    <row r="108" spans="1:12" x14ac:dyDescent="0.2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</row>
    <row r="109" spans="1:12" x14ac:dyDescent="0.2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</row>
    <row r="110" spans="1:12" x14ac:dyDescent="0.2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</row>
    <row r="111" spans="1:12" x14ac:dyDescent="0.2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</row>
    <row r="112" spans="1:12" x14ac:dyDescent="0.2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</row>
    <row r="113" spans="1:12" x14ac:dyDescent="0.2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</row>
    <row r="114" spans="1:12" x14ac:dyDescent="0.2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</row>
    <row r="115" spans="1:12" x14ac:dyDescent="0.2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</row>
    <row r="116" spans="1:12" x14ac:dyDescent="0.2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</row>
    <row r="117" spans="1:12" x14ac:dyDescent="0.2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</row>
    <row r="118" spans="1:12" x14ac:dyDescent="0.2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</row>
    <row r="119" spans="1:12" x14ac:dyDescent="0.2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</row>
    <row r="120" spans="1:12" x14ac:dyDescent="0.2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</row>
    <row r="121" spans="1:12" x14ac:dyDescent="0.2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</row>
    <row r="122" spans="1:12" x14ac:dyDescent="0.2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</row>
    <row r="123" spans="1:12" x14ac:dyDescent="0.2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</row>
    <row r="124" spans="1:12" x14ac:dyDescent="0.2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</row>
    <row r="125" spans="1:12" x14ac:dyDescent="0.2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</row>
    <row r="126" spans="1:12" x14ac:dyDescent="0.2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</row>
    <row r="127" spans="1:12" x14ac:dyDescent="0.2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</row>
    <row r="128" spans="1:12" x14ac:dyDescent="0.2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</row>
    <row r="129" spans="1:12" x14ac:dyDescent="0.2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</row>
    <row r="130" spans="1:12" x14ac:dyDescent="0.2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</row>
    <row r="131" spans="1:12" x14ac:dyDescent="0.2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</row>
    <row r="132" spans="1:12" x14ac:dyDescent="0.2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</row>
    <row r="133" spans="1:12" x14ac:dyDescent="0.2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</row>
    <row r="134" spans="1:12" x14ac:dyDescent="0.2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</row>
    <row r="135" spans="1:12" x14ac:dyDescent="0.2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</row>
    <row r="136" spans="1:12" x14ac:dyDescent="0.2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</row>
    <row r="137" spans="1:12" x14ac:dyDescent="0.2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</row>
    <row r="138" spans="1:12" x14ac:dyDescent="0.2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</row>
    <row r="139" spans="1:12" x14ac:dyDescent="0.2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</row>
    <row r="140" spans="1:12" x14ac:dyDescent="0.2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</row>
    <row r="141" spans="1:12" x14ac:dyDescent="0.2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</row>
  </sheetData>
  <sheetProtection sheet="1" insertRows="0"/>
  <mergeCells count="8">
    <mergeCell ref="A2:H2"/>
    <mergeCell ref="A3:H3"/>
    <mergeCell ref="A27:I31"/>
    <mergeCell ref="K34:L34"/>
    <mergeCell ref="J27:K27"/>
    <mergeCell ref="J28:K28"/>
    <mergeCell ref="J30:K30"/>
    <mergeCell ref="J31:K31"/>
  </mergeCells>
  <dataValidations count="11">
    <dataValidation type="textLength" operator="lessThanOrEqual" showInputMessage="1" showErrorMessage="1" error="Description is limited to 450 characters" sqref="A27:I31">
      <formula1>450</formula1>
    </dataValidation>
    <dataValidation type="textLength" operator="equal" allowBlank="1" showInputMessage="1" showErrorMessage="1" error="Account must be 6 digits" sqref="B10:B24">
      <formula1>6</formula1>
    </dataValidation>
    <dataValidation type="textLength" operator="equal" allowBlank="1" showInputMessage="1" showErrorMessage="1" error="CC must be 2 digits" sqref="C10:C24">
      <formula1>2</formula1>
    </dataValidation>
    <dataValidation type="textLength" operator="equal" allowBlank="1" showInputMessage="1" showErrorMessage="1" error="Fund must be 5 digits" sqref="D10:D24">
      <formula1>5</formula1>
    </dataValidation>
    <dataValidation type="textLength" operator="lessThanOrEqual" allowBlank="1" showInputMessage="1" showErrorMessage="1" error="Project code cannot be greater than 6 characters" sqref="E10:E24">
      <formula1>6</formula1>
    </dataValidation>
    <dataValidation type="textLength" operator="equal" allowBlank="1" showInputMessage="1" showErrorMessage="1" error="Sub Code must be 2 digits" sqref="F10:F24">
      <formula1>2</formula1>
    </dataValidation>
    <dataValidation type="textLength" operator="equal" allowBlank="1" showInputMessage="1" showErrorMessage="1" error="Object Code must be 4 digits" sqref="G10:G24">
      <formula1>4</formula1>
    </dataValidation>
    <dataValidation type="textLength" operator="lessThanOrEqual" allowBlank="1" showInputMessage="1" showErrorMessage="1" error="Source code cannot be greater than 6 characters" sqref="H10:H24">
      <formula1>6</formula1>
    </dataValidation>
    <dataValidation type="textLength" operator="lessThanOrEqual" showInputMessage="1" showErrorMessage="1" error="Description cannot be greater than 20 characters" sqref="I10:I11 I13 I15 I17:I24">
      <formula1>20</formula1>
    </dataValidation>
    <dataValidation type="decimal" allowBlank="1" showInputMessage="1" showErrorMessage="1" sqref="K10:L24">
      <formula1>0</formula1>
      <formula2>9999999999.99</formula2>
    </dataValidation>
    <dataValidation type="textLength" operator="lessThanOrEqual" allowBlank="1" showInputMessage="1" showErrorMessage="1" error="Reference Number cannot be greater than 10 characters" sqref="J10:J24">
      <formula1>10</formula1>
    </dataValidation>
  </dataValidations>
  <printOptions gridLines="1"/>
  <pageMargins left="0.5" right="0.05" top="0.5" bottom="0.5" header="0.5" footer="0.5"/>
  <pageSetup scale="66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P141"/>
  <sheetViews>
    <sheetView zoomScale="85" zoomScaleNormal="85" workbookViewId="0">
      <selection activeCell="A27" sqref="A27:I31"/>
    </sheetView>
  </sheetViews>
  <sheetFormatPr defaultColWidth="9.140625" defaultRowHeight="12.75" x14ac:dyDescent="0.2"/>
  <cols>
    <col min="1" max="1" width="4.7109375" style="1" customWidth="1"/>
    <col min="2" max="2" width="16.140625" style="1" customWidth="1"/>
    <col min="3" max="3" width="6.5703125" style="1" customWidth="1"/>
    <col min="4" max="4" width="9.7109375" style="1" customWidth="1"/>
    <col min="5" max="5" width="10.7109375" style="1" customWidth="1"/>
    <col min="6" max="6" width="7.28515625" style="1" customWidth="1"/>
    <col min="7" max="7" width="9.7109375" style="1" customWidth="1"/>
    <col min="8" max="8" width="13.85546875" style="1" customWidth="1"/>
    <col min="9" max="9" width="42" style="1" customWidth="1"/>
    <col min="10" max="10" width="17.7109375" style="1" customWidth="1"/>
    <col min="11" max="11" width="30.42578125" style="1" customWidth="1"/>
    <col min="12" max="12" width="29.85546875" style="1" customWidth="1"/>
    <col min="13" max="16384" width="9.140625" style="1"/>
  </cols>
  <sheetData>
    <row r="1" spans="1:94" ht="16.5" customHeight="1" x14ac:dyDescent="0.25">
      <c r="A1" s="77" t="s">
        <v>58</v>
      </c>
      <c r="B1" s="4"/>
      <c r="C1" s="4"/>
      <c r="D1" s="4"/>
      <c r="E1" s="4"/>
      <c r="F1" s="4"/>
      <c r="G1" s="54"/>
      <c r="H1" s="2"/>
      <c r="I1" s="3"/>
      <c r="J1" s="3"/>
      <c r="K1" s="54"/>
      <c r="L1" s="54"/>
    </row>
    <row r="2" spans="1:94" ht="16.5" customHeight="1" x14ac:dyDescent="0.2">
      <c r="A2" s="142" t="s">
        <v>0</v>
      </c>
      <c r="B2" s="142"/>
      <c r="C2" s="142"/>
      <c r="D2" s="142"/>
      <c r="E2" s="142"/>
      <c r="F2" s="142"/>
      <c r="G2" s="142"/>
      <c r="H2" s="142"/>
      <c r="I2" s="5"/>
      <c r="J2" s="56" t="s">
        <v>1</v>
      </c>
      <c r="K2" s="56" t="s">
        <v>34</v>
      </c>
      <c r="L2" s="57" t="s">
        <v>2</v>
      </c>
      <c r="M2" s="6"/>
    </row>
    <row r="3" spans="1:94" ht="24" customHeight="1" x14ac:dyDescent="0.4">
      <c r="A3" s="143" t="s">
        <v>3</v>
      </c>
      <c r="B3" s="143"/>
      <c r="C3" s="143"/>
      <c r="D3" s="143"/>
      <c r="E3" s="143"/>
      <c r="F3" s="143"/>
      <c r="G3" s="143"/>
      <c r="H3" s="143"/>
      <c r="I3" s="7" t="s">
        <v>4</v>
      </c>
      <c r="J3" s="80" t="s">
        <v>63</v>
      </c>
      <c r="K3" s="55">
        <v>53</v>
      </c>
      <c r="L3" s="81" t="s">
        <v>65</v>
      </c>
      <c r="M3" s="6"/>
    </row>
    <row r="4" spans="1:94" ht="16.5" customHeight="1" thickBo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8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</row>
    <row r="5" spans="1:94" ht="5.0999999999999996" customHeight="1" thickTop="1" thickBot="1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1:94" ht="11.1" customHeight="1" thickTop="1" x14ac:dyDescent="0.2">
      <c r="A6" s="11" t="s">
        <v>6</v>
      </c>
      <c r="B6" s="12"/>
      <c r="C6" s="12"/>
      <c r="D6" s="12"/>
      <c r="E6" s="12"/>
      <c r="F6" s="12"/>
      <c r="G6" s="13"/>
      <c r="H6" s="12"/>
      <c r="I6" s="12"/>
      <c r="J6" s="13"/>
      <c r="K6" s="13"/>
      <c r="L6" s="14"/>
      <c r="M6" s="15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</row>
    <row r="7" spans="1:94" ht="11.1" customHeight="1" x14ac:dyDescent="0.2">
      <c r="A7" s="16" t="s">
        <v>7</v>
      </c>
      <c r="B7" s="16" t="s">
        <v>8</v>
      </c>
      <c r="C7" s="16" t="s">
        <v>9</v>
      </c>
      <c r="D7" s="16" t="s">
        <v>30</v>
      </c>
      <c r="E7" s="16" t="s">
        <v>35</v>
      </c>
      <c r="F7" s="16" t="s">
        <v>10</v>
      </c>
      <c r="G7" s="58" t="s">
        <v>11</v>
      </c>
      <c r="H7" s="16" t="s">
        <v>12</v>
      </c>
      <c r="I7" s="17" t="s">
        <v>13</v>
      </c>
      <c r="J7" s="59" t="s">
        <v>14</v>
      </c>
      <c r="K7" s="18"/>
      <c r="L7" s="19"/>
      <c r="M7" s="15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</row>
    <row r="8" spans="1:94" ht="16.5" customHeight="1" x14ac:dyDescent="0.25">
      <c r="A8" s="16" t="s">
        <v>15</v>
      </c>
      <c r="B8" s="12"/>
      <c r="C8" s="12"/>
      <c r="D8" s="12"/>
      <c r="E8" s="12"/>
      <c r="F8" s="16" t="s">
        <v>16</v>
      </c>
      <c r="G8" s="58" t="s">
        <v>17</v>
      </c>
      <c r="H8" s="12"/>
      <c r="I8" s="12"/>
      <c r="J8" s="59" t="s">
        <v>18</v>
      </c>
      <c r="K8" s="60" t="s">
        <v>19</v>
      </c>
      <c r="L8" s="61" t="s">
        <v>20</v>
      </c>
      <c r="M8" s="15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</row>
    <row r="9" spans="1:94" ht="9" customHeight="1" x14ac:dyDescent="0.2">
      <c r="A9" s="20" t="s">
        <v>21</v>
      </c>
      <c r="B9" s="20" t="s">
        <v>5</v>
      </c>
      <c r="C9" s="20" t="s">
        <v>22</v>
      </c>
      <c r="D9" s="20"/>
      <c r="E9" s="20" t="s">
        <v>5</v>
      </c>
      <c r="F9" s="20" t="s">
        <v>22</v>
      </c>
      <c r="G9" s="21" t="s">
        <v>23</v>
      </c>
      <c r="H9" s="20" t="s">
        <v>5</v>
      </c>
      <c r="I9" s="20" t="s">
        <v>24</v>
      </c>
      <c r="J9" s="21" t="s">
        <v>32</v>
      </c>
      <c r="K9" s="22"/>
      <c r="L9" s="22"/>
      <c r="M9" s="15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</row>
    <row r="10" spans="1:94" s="28" customFormat="1" ht="30" customHeight="1" x14ac:dyDescent="0.3">
      <c r="A10" s="53" t="s">
        <v>31</v>
      </c>
      <c r="B10" s="83" t="s">
        <v>54</v>
      </c>
      <c r="C10" s="78"/>
      <c r="D10" s="78"/>
      <c r="E10" s="78"/>
      <c r="F10" s="78"/>
      <c r="G10" s="79"/>
      <c r="H10" s="78"/>
      <c r="I10" s="85" t="s">
        <v>60</v>
      </c>
      <c r="J10" s="82" t="s">
        <v>48</v>
      </c>
      <c r="K10" s="65">
        <v>63388.5</v>
      </c>
      <c r="L10" s="65"/>
    </row>
    <row r="11" spans="1:94" s="28" customFormat="1" ht="30" customHeight="1" x14ac:dyDescent="0.3">
      <c r="A11" s="53" t="s">
        <v>31</v>
      </c>
      <c r="B11" s="62" t="s">
        <v>50</v>
      </c>
      <c r="C11" s="62"/>
      <c r="D11" s="62" t="s">
        <v>51</v>
      </c>
      <c r="E11" s="62" t="s">
        <v>52</v>
      </c>
      <c r="F11" s="62" t="s">
        <v>33</v>
      </c>
      <c r="G11" s="63" t="s">
        <v>37</v>
      </c>
      <c r="H11" s="62" t="s">
        <v>55</v>
      </c>
      <c r="I11" s="64" t="s">
        <v>49</v>
      </c>
      <c r="J11" s="82" t="s">
        <v>48</v>
      </c>
      <c r="K11" s="65"/>
      <c r="L11" s="65">
        <v>63388.5</v>
      </c>
    </row>
    <row r="12" spans="1:94" s="28" customFormat="1" ht="30" customHeight="1" x14ac:dyDescent="0.3">
      <c r="A12" s="53" t="s">
        <v>31</v>
      </c>
      <c r="B12" s="23"/>
      <c r="C12" s="23"/>
      <c r="D12" s="23"/>
      <c r="E12" s="23"/>
      <c r="F12" s="23"/>
      <c r="G12" s="24"/>
      <c r="H12" s="23"/>
      <c r="I12" s="25"/>
      <c r="J12" s="26"/>
      <c r="K12" s="27"/>
      <c r="L12" s="27"/>
    </row>
    <row r="13" spans="1:94" s="28" customFormat="1" ht="30" customHeight="1" x14ac:dyDescent="0.3">
      <c r="A13" s="53" t="s">
        <v>31</v>
      </c>
      <c r="B13" s="23"/>
      <c r="C13" s="23"/>
      <c r="D13" s="23"/>
      <c r="E13" s="23"/>
      <c r="F13" s="23"/>
      <c r="G13" s="24"/>
      <c r="H13" s="23"/>
      <c r="I13" s="25"/>
      <c r="J13" s="26"/>
      <c r="K13" s="27"/>
      <c r="L13" s="27"/>
    </row>
    <row r="14" spans="1:94" s="28" customFormat="1" ht="30" customHeight="1" x14ac:dyDescent="0.3">
      <c r="A14" s="53" t="s">
        <v>31</v>
      </c>
      <c r="B14" s="23"/>
      <c r="C14" s="23"/>
      <c r="D14" s="23"/>
      <c r="E14" s="23"/>
      <c r="F14" s="23"/>
      <c r="G14" s="24"/>
      <c r="H14" s="23"/>
      <c r="I14" s="25"/>
      <c r="J14" s="26"/>
      <c r="K14" s="27"/>
      <c r="L14" s="27"/>
    </row>
    <row r="15" spans="1:94" s="28" customFormat="1" ht="30" customHeight="1" x14ac:dyDescent="0.3">
      <c r="A15" s="53" t="s">
        <v>31</v>
      </c>
      <c r="B15" s="23"/>
      <c r="C15" s="23"/>
      <c r="D15" s="23"/>
      <c r="E15" s="23"/>
      <c r="F15" s="23"/>
      <c r="G15" s="24"/>
      <c r="H15" s="23"/>
      <c r="I15" s="25"/>
      <c r="J15" s="26"/>
      <c r="K15" s="27"/>
      <c r="L15" s="27"/>
    </row>
    <row r="16" spans="1:94" s="28" customFormat="1" ht="30" customHeight="1" x14ac:dyDescent="0.3">
      <c r="A16" s="53" t="s">
        <v>31</v>
      </c>
      <c r="B16" s="23"/>
      <c r="C16" s="23"/>
      <c r="D16" s="23"/>
      <c r="E16" s="23"/>
      <c r="F16" s="23"/>
      <c r="G16" s="24"/>
      <c r="H16" s="23"/>
      <c r="I16" s="25"/>
      <c r="J16" s="26"/>
      <c r="K16" s="27"/>
      <c r="L16" s="27"/>
    </row>
    <row r="17" spans="1:12" s="28" customFormat="1" ht="30" customHeight="1" x14ac:dyDescent="0.3">
      <c r="A17" s="53" t="s">
        <v>31</v>
      </c>
      <c r="B17" s="23"/>
      <c r="C17" s="23"/>
      <c r="D17" s="23"/>
      <c r="E17" s="23"/>
      <c r="F17" s="23"/>
      <c r="G17" s="24"/>
      <c r="H17" s="23"/>
      <c r="I17" s="25"/>
      <c r="J17" s="26"/>
      <c r="K17" s="27"/>
      <c r="L17" s="27"/>
    </row>
    <row r="18" spans="1:12" s="28" customFormat="1" ht="30" customHeight="1" x14ac:dyDescent="0.3">
      <c r="A18" s="53" t="s">
        <v>31</v>
      </c>
      <c r="B18" s="23"/>
      <c r="C18" s="23"/>
      <c r="D18" s="23"/>
      <c r="E18" s="23"/>
      <c r="F18" s="23"/>
      <c r="G18" s="24"/>
      <c r="H18" s="23"/>
      <c r="I18" s="25"/>
      <c r="J18" s="26"/>
      <c r="K18" s="27"/>
      <c r="L18" s="27"/>
    </row>
    <row r="19" spans="1:12" s="28" customFormat="1" ht="30" customHeight="1" x14ac:dyDescent="0.3">
      <c r="A19" s="53" t="s">
        <v>31</v>
      </c>
      <c r="B19" s="23"/>
      <c r="C19" s="23"/>
      <c r="D19" s="23"/>
      <c r="E19" s="23"/>
      <c r="F19" s="23"/>
      <c r="G19" s="24"/>
      <c r="H19" s="23"/>
      <c r="I19" s="25"/>
      <c r="J19" s="26"/>
      <c r="K19" s="27"/>
      <c r="L19" s="27"/>
    </row>
    <row r="20" spans="1:12" s="28" customFormat="1" ht="30" customHeight="1" x14ac:dyDescent="0.3">
      <c r="A20" s="53" t="s">
        <v>31</v>
      </c>
      <c r="B20" s="23"/>
      <c r="C20" s="23"/>
      <c r="D20" s="23"/>
      <c r="E20" s="23"/>
      <c r="F20" s="23"/>
      <c r="G20" s="24"/>
      <c r="H20" s="23"/>
      <c r="I20" s="25"/>
      <c r="J20" s="26"/>
      <c r="K20" s="27"/>
      <c r="L20" s="27"/>
    </row>
    <row r="21" spans="1:12" s="28" customFormat="1" ht="30" customHeight="1" x14ac:dyDescent="0.3">
      <c r="A21" s="53" t="s">
        <v>31</v>
      </c>
      <c r="B21" s="23"/>
      <c r="C21" s="23"/>
      <c r="D21" s="23"/>
      <c r="E21" s="23"/>
      <c r="F21" s="23"/>
      <c r="G21" s="24"/>
      <c r="H21" s="23"/>
      <c r="I21" s="25"/>
      <c r="J21" s="26"/>
      <c r="K21" s="27"/>
      <c r="L21" s="27"/>
    </row>
    <row r="22" spans="1:12" s="28" customFormat="1" ht="30" customHeight="1" x14ac:dyDescent="0.3">
      <c r="A22" s="53" t="s">
        <v>31</v>
      </c>
      <c r="B22" s="23"/>
      <c r="C22" s="23"/>
      <c r="D22" s="23"/>
      <c r="E22" s="23"/>
      <c r="F22" s="23"/>
      <c r="G22" s="24"/>
      <c r="H22" s="23"/>
      <c r="I22" s="25"/>
      <c r="J22" s="26"/>
      <c r="K22" s="27"/>
      <c r="L22" s="27"/>
    </row>
    <row r="23" spans="1:12" s="28" customFormat="1" ht="30" customHeight="1" x14ac:dyDescent="0.3">
      <c r="A23" s="53" t="s">
        <v>31</v>
      </c>
      <c r="B23" s="23"/>
      <c r="C23" s="23"/>
      <c r="D23" s="23"/>
      <c r="E23" s="23"/>
      <c r="F23" s="23"/>
      <c r="G23" s="24"/>
      <c r="H23" s="23"/>
      <c r="I23" s="25"/>
      <c r="J23" s="26"/>
      <c r="K23" s="27"/>
      <c r="L23" s="27"/>
    </row>
    <row r="24" spans="1:12" s="28" customFormat="1" ht="30" customHeight="1" x14ac:dyDescent="0.3">
      <c r="A24" s="53" t="s">
        <v>31</v>
      </c>
      <c r="B24" s="23"/>
      <c r="C24" s="23"/>
      <c r="D24" s="23"/>
      <c r="E24" s="23"/>
      <c r="F24" s="23"/>
      <c r="G24" s="24"/>
      <c r="H24" s="23"/>
      <c r="I24" s="25"/>
      <c r="J24" s="26"/>
      <c r="K24" s="27"/>
      <c r="L24" s="27"/>
    </row>
    <row r="25" spans="1:12" s="32" customFormat="1" ht="24" customHeight="1" x14ac:dyDescent="0.3">
      <c r="A25" s="46"/>
      <c r="B25" s="47"/>
      <c r="C25" s="47"/>
      <c r="D25" s="47"/>
      <c r="E25" s="47"/>
      <c r="F25" s="47"/>
      <c r="G25" s="47"/>
      <c r="H25" s="47"/>
      <c r="I25" s="47"/>
      <c r="J25" s="52"/>
      <c r="K25" s="30">
        <f>SUM(K10:K24)</f>
        <v>63388.5</v>
      </c>
      <c r="L25" s="31">
        <f>SUM(L10:L24)</f>
        <v>63388.5</v>
      </c>
    </row>
    <row r="26" spans="1:12" s="32" customFormat="1" ht="18" x14ac:dyDescent="0.25">
      <c r="A26" s="48" t="s">
        <v>25</v>
      </c>
      <c r="B26" s="49"/>
      <c r="C26" s="49"/>
      <c r="D26" s="49"/>
      <c r="E26" s="49"/>
      <c r="F26" s="49"/>
      <c r="G26" s="49"/>
      <c r="H26" s="49"/>
      <c r="I26" s="49"/>
      <c r="J26" s="50"/>
      <c r="K26" s="33"/>
      <c r="L26" s="29"/>
    </row>
    <row r="27" spans="1:12" s="32" customFormat="1" ht="18" customHeight="1" x14ac:dyDescent="0.25">
      <c r="A27" s="144" t="s">
        <v>67</v>
      </c>
      <c r="B27" s="145"/>
      <c r="C27" s="145"/>
      <c r="D27" s="145"/>
      <c r="E27" s="145"/>
      <c r="F27" s="145"/>
      <c r="G27" s="145"/>
      <c r="H27" s="145"/>
      <c r="I27" s="146"/>
      <c r="J27" s="152" t="s">
        <v>26</v>
      </c>
      <c r="K27" s="153"/>
      <c r="L27" s="34" t="s">
        <v>27</v>
      </c>
    </row>
    <row r="28" spans="1:12" s="32" customFormat="1" ht="28.15" customHeight="1" x14ac:dyDescent="0.25">
      <c r="A28" s="147"/>
      <c r="B28" s="147"/>
      <c r="C28" s="147"/>
      <c r="D28" s="147"/>
      <c r="E28" s="147"/>
      <c r="F28" s="147"/>
      <c r="G28" s="147"/>
      <c r="H28" s="147"/>
      <c r="I28" s="148"/>
      <c r="J28" s="154" t="s">
        <v>59</v>
      </c>
      <c r="K28" s="155"/>
      <c r="L28" s="35"/>
    </row>
    <row r="29" spans="1:12" s="32" customFormat="1" ht="18.600000000000001" customHeight="1" x14ac:dyDescent="0.25">
      <c r="A29" s="147"/>
      <c r="B29" s="147"/>
      <c r="C29" s="147"/>
      <c r="D29" s="147"/>
      <c r="E29" s="147"/>
      <c r="F29" s="147"/>
      <c r="G29" s="147"/>
      <c r="H29" s="147"/>
      <c r="I29" s="148"/>
      <c r="J29" s="36"/>
      <c r="K29" s="37"/>
      <c r="L29" s="38"/>
    </row>
    <row r="30" spans="1:12" ht="20.45" customHeight="1" x14ac:dyDescent="0.2">
      <c r="A30" s="147"/>
      <c r="B30" s="147"/>
      <c r="C30" s="147"/>
      <c r="D30" s="147"/>
      <c r="E30" s="147"/>
      <c r="F30" s="147"/>
      <c r="G30" s="147"/>
      <c r="H30" s="147"/>
      <c r="I30" s="148"/>
      <c r="J30" s="156" t="s">
        <v>28</v>
      </c>
      <c r="K30" s="157"/>
      <c r="L30" s="39" t="s">
        <v>27</v>
      </c>
    </row>
    <row r="31" spans="1:12" ht="26.45" customHeight="1" x14ac:dyDescent="0.25">
      <c r="A31" s="149"/>
      <c r="B31" s="149"/>
      <c r="C31" s="149"/>
      <c r="D31" s="149"/>
      <c r="E31" s="149"/>
      <c r="F31" s="149"/>
      <c r="G31" s="149"/>
      <c r="H31" s="149"/>
      <c r="I31" s="150"/>
      <c r="J31" s="154" t="s">
        <v>59</v>
      </c>
      <c r="K31" s="155"/>
      <c r="L31" s="35"/>
    </row>
    <row r="32" spans="1:12" x14ac:dyDescent="0.2">
      <c r="A32" s="40"/>
      <c r="B32" s="40"/>
      <c r="C32" s="40"/>
      <c r="D32" s="40"/>
      <c r="E32" s="40"/>
      <c r="F32" s="40"/>
      <c r="G32" s="40"/>
      <c r="H32" s="40"/>
      <c r="I32" s="40"/>
      <c r="J32" s="41"/>
      <c r="K32" s="41"/>
      <c r="L32" s="42"/>
    </row>
    <row r="33" spans="1:12" x14ac:dyDescent="0.2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4" t="s">
        <v>29</v>
      </c>
    </row>
    <row r="34" spans="1:12" s="32" customFormat="1" ht="18.75" x14ac:dyDescent="0.3">
      <c r="A34" s="75" t="s">
        <v>38</v>
      </c>
      <c r="B34" s="68"/>
      <c r="C34" s="67"/>
      <c r="D34" s="67"/>
      <c r="E34" s="67"/>
      <c r="F34" s="67"/>
      <c r="G34" s="67"/>
      <c r="H34" s="67"/>
      <c r="I34" s="67"/>
      <c r="J34" s="67"/>
      <c r="K34" s="151"/>
      <c r="L34" s="151"/>
    </row>
    <row r="35" spans="1:12" s="32" customFormat="1" ht="18.75" x14ac:dyDescent="0.3">
      <c r="A35" s="67"/>
      <c r="B35" s="51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1:12" s="32" customFormat="1" ht="18.75" x14ac:dyDescent="0.3">
      <c r="A36" s="69" t="s">
        <v>39</v>
      </c>
      <c r="B36" s="70"/>
      <c r="C36" s="70"/>
      <c r="D36" s="70"/>
      <c r="E36" s="67"/>
      <c r="F36" s="67"/>
      <c r="G36" s="67"/>
      <c r="H36" s="67"/>
      <c r="I36" s="67"/>
      <c r="J36" s="67"/>
      <c r="K36" s="67"/>
      <c r="L36" s="67"/>
    </row>
    <row r="37" spans="1:12" s="32" customFormat="1" ht="18.75" x14ac:dyDescent="0.3">
      <c r="A37"/>
      <c r="B37" s="69"/>
      <c r="C37" s="71"/>
      <c r="D37" s="71"/>
      <c r="E37" s="67"/>
      <c r="F37" s="67"/>
      <c r="G37" s="67"/>
      <c r="H37" s="67"/>
      <c r="I37" s="67"/>
      <c r="J37" s="67"/>
      <c r="K37" s="67"/>
      <c r="L37" s="67"/>
    </row>
    <row r="38" spans="1:12" s="32" customFormat="1" ht="18.75" x14ac:dyDescent="0.3">
      <c r="A38" s="72" t="s">
        <v>56</v>
      </c>
      <c r="B38" s="73"/>
      <c r="C38" s="70"/>
      <c r="D38" s="70"/>
      <c r="E38" s="67"/>
      <c r="F38" s="67"/>
      <c r="G38" s="67"/>
      <c r="H38" s="67"/>
      <c r="I38" s="67"/>
      <c r="J38" s="67"/>
      <c r="K38" s="67"/>
      <c r="L38" s="67"/>
    </row>
    <row r="39" spans="1:12" s="32" customFormat="1" ht="18.75" x14ac:dyDescent="0.3">
      <c r="A39" s="72"/>
      <c r="B39" s="73"/>
      <c r="C39" s="70"/>
      <c r="D39" s="70"/>
      <c r="E39" s="67"/>
      <c r="F39" s="67"/>
      <c r="G39" s="67"/>
      <c r="H39" s="67"/>
      <c r="I39" s="67"/>
      <c r="J39" s="67"/>
      <c r="K39" s="67"/>
      <c r="L39" s="67"/>
    </row>
    <row r="40" spans="1:12" s="32" customFormat="1" ht="18.75" x14ac:dyDescent="0.3">
      <c r="A40" s="76" t="s">
        <v>47</v>
      </c>
      <c r="B40" s="73"/>
      <c r="C40" s="70"/>
      <c r="D40" s="70"/>
      <c r="E40" s="67"/>
      <c r="F40" s="67"/>
      <c r="G40" s="67"/>
      <c r="H40" s="67"/>
      <c r="I40" s="67"/>
      <c r="J40" s="67"/>
      <c r="K40" s="67"/>
      <c r="L40" s="67"/>
    </row>
    <row r="41" spans="1:12" s="32" customFormat="1" ht="18.75" x14ac:dyDescent="0.3">
      <c r="A41" s="76"/>
      <c r="B41" s="73"/>
      <c r="C41" s="70"/>
      <c r="D41" s="70"/>
      <c r="E41" s="67"/>
      <c r="F41" s="67"/>
      <c r="G41" s="67"/>
      <c r="H41" s="67"/>
      <c r="I41" s="67"/>
      <c r="J41" s="67"/>
      <c r="K41" s="67"/>
      <c r="L41" s="67"/>
    </row>
    <row r="42" spans="1:12" s="32" customFormat="1" ht="18.75" x14ac:dyDescent="0.3">
      <c r="A42" s="84" t="s">
        <v>61</v>
      </c>
      <c r="B42" s="73"/>
      <c r="C42" s="70"/>
      <c r="D42" s="70"/>
      <c r="E42" s="67"/>
      <c r="F42" s="67"/>
      <c r="G42" s="67"/>
      <c r="H42" s="67"/>
      <c r="I42" s="67"/>
      <c r="J42" s="67"/>
      <c r="K42" s="67"/>
      <c r="L42" s="67"/>
    </row>
    <row r="43" spans="1:12" s="32" customFormat="1" ht="18.75" x14ac:dyDescent="0.3">
      <c r="A43" s="69"/>
      <c r="B43" s="73"/>
      <c r="C43" s="70"/>
      <c r="D43" s="70"/>
      <c r="E43" s="67"/>
      <c r="F43" s="67"/>
      <c r="G43" s="67"/>
      <c r="H43" s="67"/>
      <c r="I43" s="67"/>
      <c r="J43" s="67"/>
      <c r="K43" s="67"/>
      <c r="L43" s="67"/>
    </row>
    <row r="44" spans="1:12" s="32" customFormat="1" ht="18.75" x14ac:dyDescent="0.3">
      <c r="A44" s="74" t="s">
        <v>41</v>
      </c>
      <c r="B44" s="73"/>
      <c r="C44" s="70"/>
      <c r="D44" s="70"/>
      <c r="E44" s="67"/>
      <c r="F44" s="67"/>
      <c r="G44" s="67"/>
      <c r="H44" s="67"/>
      <c r="I44" s="67"/>
      <c r="J44" s="67"/>
      <c r="K44" s="67"/>
      <c r="L44" s="67"/>
    </row>
    <row r="45" spans="1:12" s="32" customFormat="1" ht="18.75" x14ac:dyDescent="0.3">
      <c r="A45" s="73" t="s">
        <v>42</v>
      </c>
      <c r="B45" s="73"/>
      <c r="C45" s="70"/>
      <c r="D45" s="70"/>
      <c r="E45" s="67"/>
      <c r="F45" s="67"/>
      <c r="G45" s="67"/>
      <c r="H45" s="67"/>
      <c r="I45" s="67"/>
      <c r="J45" s="67"/>
      <c r="K45" s="67"/>
      <c r="L45" s="67"/>
    </row>
    <row r="46" spans="1:12" s="32" customFormat="1" ht="18.75" x14ac:dyDescent="0.3">
      <c r="A46" s="73" t="s">
        <v>43</v>
      </c>
      <c r="B46" s="73"/>
      <c r="C46" s="70"/>
      <c r="D46" s="70"/>
      <c r="E46" s="67"/>
      <c r="F46" s="67"/>
      <c r="G46" s="67"/>
      <c r="H46" s="67"/>
      <c r="I46" s="67"/>
      <c r="J46" s="67"/>
      <c r="K46" s="67"/>
      <c r="L46" s="67"/>
    </row>
    <row r="47" spans="1:12" s="32" customFormat="1" ht="18.75" x14ac:dyDescent="0.3">
      <c r="A47" s="73"/>
      <c r="B47" s="73"/>
      <c r="C47" s="70"/>
      <c r="D47" s="70"/>
      <c r="E47" s="67"/>
      <c r="F47" s="67"/>
      <c r="G47" s="67"/>
      <c r="H47" s="67"/>
      <c r="I47" s="67"/>
      <c r="J47" s="67"/>
      <c r="K47" s="67"/>
      <c r="L47" s="67"/>
    </row>
    <row r="48" spans="1:12" s="32" customFormat="1" ht="18.75" x14ac:dyDescent="0.3">
      <c r="A48" s="73" t="s">
        <v>44</v>
      </c>
      <c r="B48" s="73"/>
      <c r="C48" s="70"/>
      <c r="D48" s="70"/>
      <c r="E48" s="67"/>
      <c r="F48" s="67"/>
      <c r="G48" s="67"/>
      <c r="H48" s="67"/>
      <c r="I48" s="67"/>
      <c r="J48" s="67"/>
      <c r="K48" s="67"/>
      <c r="L48" s="67"/>
    </row>
    <row r="49" spans="1:12" s="32" customFormat="1" ht="18.75" x14ac:dyDescent="0.3">
      <c r="A49" s="73" t="s">
        <v>45</v>
      </c>
      <c r="B49" s="73"/>
      <c r="C49" s="70"/>
      <c r="D49" s="70"/>
      <c r="E49" s="67"/>
      <c r="F49" s="67"/>
      <c r="G49" s="67"/>
      <c r="H49" s="67"/>
      <c r="I49" s="67"/>
      <c r="J49" s="67"/>
      <c r="K49" s="67"/>
      <c r="L49" s="67"/>
    </row>
    <row r="50" spans="1:12" s="32" customFormat="1" ht="18.75" x14ac:dyDescent="0.3">
      <c r="A50" s="73" t="s">
        <v>46</v>
      </c>
      <c r="B50" s="73"/>
      <c r="C50" s="70"/>
      <c r="D50" s="70"/>
      <c r="E50" s="67"/>
      <c r="F50" s="67"/>
      <c r="G50" s="67"/>
      <c r="H50" s="67"/>
      <c r="I50" s="67"/>
      <c r="J50" s="67"/>
      <c r="K50" s="67"/>
      <c r="L50" s="67"/>
    </row>
    <row r="51" spans="1:12" s="32" customFormat="1" ht="18.75" x14ac:dyDescent="0.3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1:12" s="32" customFormat="1" ht="18.75" x14ac:dyDescent="0.3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1:12" s="32" customFormat="1" ht="18.75" x14ac:dyDescent="0.3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1:12" s="32" customFormat="1" ht="18.75" x14ac:dyDescent="0.3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1:12" s="32" customFormat="1" ht="18.75" x14ac:dyDescent="0.3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1:12" s="32" customFormat="1" ht="18.75" x14ac:dyDescent="0.3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1:12" s="32" customFormat="1" ht="18.75" x14ac:dyDescent="0.3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1:12" s="32" customFormat="1" ht="18.75" x14ac:dyDescent="0.3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1:12" s="32" customFormat="1" ht="18.75" x14ac:dyDescent="0.3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1:12" s="32" customFormat="1" ht="18.75" x14ac:dyDescent="0.3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1:12" s="32" customFormat="1" ht="18.75" x14ac:dyDescent="0.3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1:12" x14ac:dyDescent="0.2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</row>
    <row r="63" spans="1:12" x14ac:dyDescent="0.2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</row>
    <row r="64" spans="1:12" x14ac:dyDescent="0.2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2" x14ac:dyDescent="0.2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</row>
    <row r="66" spans="1:12" x14ac:dyDescent="0.2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</row>
    <row r="67" spans="1:12" x14ac:dyDescent="0.2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</row>
    <row r="68" spans="1:12" x14ac:dyDescent="0.2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</row>
    <row r="69" spans="1:12" x14ac:dyDescent="0.2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</row>
    <row r="70" spans="1:12" x14ac:dyDescent="0.2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</row>
    <row r="71" spans="1:12" x14ac:dyDescent="0.2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</row>
    <row r="72" spans="1:12" x14ac:dyDescent="0.2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</row>
    <row r="73" spans="1:12" x14ac:dyDescent="0.2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</row>
    <row r="74" spans="1:12" x14ac:dyDescent="0.2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</row>
    <row r="75" spans="1:12" x14ac:dyDescent="0.2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</row>
    <row r="76" spans="1:12" x14ac:dyDescent="0.2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</row>
    <row r="77" spans="1:12" x14ac:dyDescent="0.2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</row>
    <row r="78" spans="1:12" x14ac:dyDescent="0.2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</row>
    <row r="79" spans="1:12" x14ac:dyDescent="0.2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</row>
    <row r="80" spans="1:12" x14ac:dyDescent="0.2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</row>
    <row r="81" spans="1:12" x14ac:dyDescent="0.2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</row>
    <row r="82" spans="1:12" x14ac:dyDescent="0.2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</row>
    <row r="83" spans="1:12" x14ac:dyDescent="0.2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</row>
    <row r="84" spans="1:12" x14ac:dyDescent="0.2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</row>
    <row r="85" spans="1:12" x14ac:dyDescent="0.2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</row>
    <row r="86" spans="1:12" x14ac:dyDescent="0.2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</row>
    <row r="87" spans="1:12" x14ac:dyDescent="0.2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</row>
    <row r="88" spans="1:12" x14ac:dyDescent="0.2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</row>
    <row r="89" spans="1:12" x14ac:dyDescent="0.2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</row>
    <row r="90" spans="1:12" x14ac:dyDescent="0.2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</row>
    <row r="91" spans="1:12" x14ac:dyDescent="0.2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</row>
    <row r="92" spans="1:12" x14ac:dyDescent="0.2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</row>
    <row r="93" spans="1:12" x14ac:dyDescent="0.2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</row>
    <row r="94" spans="1:12" x14ac:dyDescent="0.2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</row>
    <row r="95" spans="1:12" x14ac:dyDescent="0.2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</row>
    <row r="96" spans="1:12" x14ac:dyDescent="0.2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</row>
    <row r="97" spans="1:12" x14ac:dyDescent="0.2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</row>
    <row r="98" spans="1:12" x14ac:dyDescent="0.2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</row>
    <row r="99" spans="1:12" x14ac:dyDescent="0.2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</row>
    <row r="100" spans="1:12" x14ac:dyDescent="0.2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</row>
    <row r="101" spans="1:12" x14ac:dyDescent="0.2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</row>
    <row r="102" spans="1:12" x14ac:dyDescent="0.2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</row>
    <row r="103" spans="1:12" x14ac:dyDescent="0.2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</row>
    <row r="104" spans="1:12" x14ac:dyDescent="0.2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</row>
    <row r="105" spans="1:12" x14ac:dyDescent="0.2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</row>
    <row r="106" spans="1:12" x14ac:dyDescent="0.2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</row>
    <row r="107" spans="1:12" x14ac:dyDescent="0.2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</row>
    <row r="108" spans="1:12" x14ac:dyDescent="0.2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</row>
    <row r="109" spans="1:12" x14ac:dyDescent="0.2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</row>
    <row r="110" spans="1:12" x14ac:dyDescent="0.2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</row>
    <row r="111" spans="1:12" x14ac:dyDescent="0.2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</row>
    <row r="112" spans="1:12" x14ac:dyDescent="0.2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</row>
    <row r="113" spans="1:12" x14ac:dyDescent="0.2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</row>
    <row r="114" spans="1:12" x14ac:dyDescent="0.2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</row>
    <row r="115" spans="1:12" x14ac:dyDescent="0.2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</row>
    <row r="116" spans="1:12" x14ac:dyDescent="0.2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</row>
    <row r="117" spans="1:12" x14ac:dyDescent="0.2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</row>
    <row r="118" spans="1:12" x14ac:dyDescent="0.2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</row>
    <row r="119" spans="1:12" x14ac:dyDescent="0.2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</row>
    <row r="120" spans="1:12" x14ac:dyDescent="0.2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</row>
    <row r="121" spans="1:12" x14ac:dyDescent="0.2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</row>
    <row r="122" spans="1:12" x14ac:dyDescent="0.2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</row>
    <row r="123" spans="1:12" x14ac:dyDescent="0.2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</row>
    <row r="124" spans="1:12" x14ac:dyDescent="0.2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</row>
    <row r="125" spans="1:12" x14ac:dyDescent="0.2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</row>
    <row r="126" spans="1:12" x14ac:dyDescent="0.2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</row>
    <row r="127" spans="1:12" x14ac:dyDescent="0.2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</row>
    <row r="128" spans="1:12" x14ac:dyDescent="0.2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</row>
    <row r="129" spans="1:12" x14ac:dyDescent="0.2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</row>
    <row r="130" spans="1:12" x14ac:dyDescent="0.2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</row>
    <row r="131" spans="1:12" x14ac:dyDescent="0.2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</row>
    <row r="132" spans="1:12" x14ac:dyDescent="0.2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</row>
    <row r="133" spans="1:12" x14ac:dyDescent="0.2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</row>
    <row r="134" spans="1:12" x14ac:dyDescent="0.2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</row>
    <row r="135" spans="1:12" x14ac:dyDescent="0.2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</row>
    <row r="136" spans="1:12" x14ac:dyDescent="0.2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</row>
    <row r="137" spans="1:12" x14ac:dyDescent="0.2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</row>
    <row r="138" spans="1:12" x14ac:dyDescent="0.2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</row>
    <row r="139" spans="1:12" x14ac:dyDescent="0.2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</row>
    <row r="140" spans="1:12" x14ac:dyDescent="0.2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</row>
    <row r="141" spans="1:12" x14ac:dyDescent="0.2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</row>
  </sheetData>
  <sheetProtection sheet="1" insertRows="0"/>
  <mergeCells count="8">
    <mergeCell ref="K34:L34"/>
    <mergeCell ref="A2:H2"/>
    <mergeCell ref="A3:H3"/>
    <mergeCell ref="A27:I31"/>
    <mergeCell ref="J27:K27"/>
    <mergeCell ref="J28:K28"/>
    <mergeCell ref="J30:K30"/>
    <mergeCell ref="J31:K31"/>
  </mergeCells>
  <dataValidations count="11">
    <dataValidation type="textLength" operator="lessThanOrEqual" allowBlank="1" showInputMessage="1" showErrorMessage="1" error="Reference Number cannot be greater than 10 characters" sqref="J10:J24">
      <formula1>10</formula1>
    </dataValidation>
    <dataValidation type="decimal" allowBlank="1" showInputMessage="1" showErrorMessage="1" sqref="K10:L24">
      <formula1>0</formula1>
      <formula2>9999999999.99</formula2>
    </dataValidation>
    <dataValidation type="textLength" operator="lessThanOrEqual" showInputMessage="1" showErrorMessage="1" error="Description cannot be greater than 20 characters" sqref="I10:I11 I13 I15 I17:I24">
      <formula1>20</formula1>
    </dataValidation>
    <dataValidation type="textLength" operator="lessThanOrEqual" allowBlank="1" showInputMessage="1" showErrorMessage="1" error="Source code cannot be greater than 6 characters" sqref="H10:H24">
      <formula1>6</formula1>
    </dataValidation>
    <dataValidation type="textLength" operator="equal" allowBlank="1" showInputMessage="1" showErrorMessage="1" error="Object Code must be 4 digits" sqref="G10:G24">
      <formula1>4</formula1>
    </dataValidation>
    <dataValidation type="textLength" operator="equal" allowBlank="1" showInputMessage="1" showErrorMessage="1" error="Sub Code must be 2 digits" sqref="F10:F24">
      <formula1>2</formula1>
    </dataValidation>
    <dataValidation type="textLength" operator="lessThanOrEqual" allowBlank="1" showInputMessage="1" showErrorMessage="1" error="Project code cannot be greater than 6 characters" sqref="E10:E24">
      <formula1>6</formula1>
    </dataValidation>
    <dataValidation type="textLength" operator="equal" allowBlank="1" showInputMessage="1" showErrorMessage="1" error="Fund must be 5 digits" sqref="D10:D24">
      <formula1>5</formula1>
    </dataValidation>
    <dataValidation type="textLength" operator="equal" allowBlank="1" showInputMessage="1" showErrorMessage="1" error="CC must be 2 digits" sqref="C10:C24">
      <formula1>2</formula1>
    </dataValidation>
    <dataValidation type="textLength" operator="equal" allowBlank="1" showInputMessage="1" showErrorMessage="1" error="Account must be 6 digits" sqref="B10:B24">
      <formula1>6</formula1>
    </dataValidation>
    <dataValidation type="textLength" operator="lessThanOrEqual" showInputMessage="1" showErrorMessage="1" error="Description is limited to 450 characters" sqref="A27:I31">
      <formula1>450</formula1>
    </dataValidation>
  </dataValidations>
  <printOptions gridLines="1"/>
  <pageMargins left="0.5" right="0.05" top="0.5" bottom="0.5" header="0.5" footer="0.5"/>
  <pageSetup scale="66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9"/>
  <sheetViews>
    <sheetView topLeftCell="B1" zoomScaleNormal="100" workbookViewId="0">
      <selection activeCell="E19" sqref="E19"/>
    </sheetView>
  </sheetViews>
  <sheetFormatPr defaultColWidth="9.140625" defaultRowHeight="10.5" x14ac:dyDescent="0.15"/>
  <cols>
    <col min="1" max="1" width="0" style="86" hidden="1" customWidth="1"/>
    <col min="2" max="2" width="1.7109375" style="86" customWidth="1"/>
    <col min="3" max="3" width="19.28515625" style="86" hidden="1" customWidth="1"/>
    <col min="4" max="4" width="22.5703125" style="86" hidden="1" customWidth="1"/>
    <col min="5" max="5" width="17" style="86" customWidth="1"/>
    <col min="6" max="6" width="14.7109375" style="86" customWidth="1"/>
    <col min="7" max="7" width="15" style="86" customWidth="1"/>
    <col min="8" max="8" width="14.85546875" style="86" customWidth="1"/>
    <col min="9" max="9" width="10.28515625" style="86" customWidth="1"/>
    <col min="10" max="10" width="11.140625" style="86" customWidth="1"/>
    <col min="11" max="12" width="14.28515625" style="86" customWidth="1"/>
    <col min="13" max="13" width="14.28515625" style="86" hidden="1" customWidth="1"/>
    <col min="14" max="14" width="15.7109375" style="86" hidden="1" customWidth="1"/>
    <col min="15" max="16" width="14.7109375" style="86" hidden="1" customWidth="1"/>
    <col min="17" max="18" width="14.7109375" style="86" customWidth="1"/>
    <col min="19" max="23" width="14.7109375" style="86" hidden="1" customWidth="1"/>
    <col min="24" max="24" width="34.140625" style="86" customWidth="1"/>
    <col min="25" max="25" width="25.42578125" style="86" hidden="1" customWidth="1"/>
    <col min="26" max="26" width="9.7109375" style="86" hidden="1" customWidth="1"/>
    <col min="27" max="27" width="0.28515625" style="86" customWidth="1"/>
    <col min="28" max="28" width="14.7109375" style="86" customWidth="1"/>
    <col min="29" max="31" width="14.7109375" style="86" hidden="1" customWidth="1"/>
    <col min="32" max="32" width="11.140625" style="86" hidden="1" customWidth="1"/>
    <col min="33" max="35" width="14.7109375" style="86" customWidth="1"/>
    <col min="36" max="16384" width="9.140625" style="86"/>
  </cols>
  <sheetData>
    <row r="1" spans="1:28" ht="5.0999999999999996" customHeight="1" x14ac:dyDescent="0.15">
      <c r="A1" s="86" t="s">
        <v>68</v>
      </c>
    </row>
    <row r="2" spans="1:28" ht="18" customHeight="1" x14ac:dyDescent="0.25">
      <c r="D2" s="87" t="s">
        <v>69</v>
      </c>
      <c r="E2" s="88" t="s">
        <v>70</v>
      </c>
    </row>
    <row r="3" spans="1:28" ht="4.9000000000000004" customHeight="1" x14ac:dyDescent="0.15"/>
    <row r="4" spans="1:28" ht="18" customHeight="1" x14ac:dyDescent="0.25">
      <c r="C4" s="89" t="s">
        <v>71</v>
      </c>
      <c r="E4" s="90" t="s">
        <v>72</v>
      </c>
      <c r="G4" s="158" t="s">
        <v>73</v>
      </c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</row>
    <row r="5" spans="1:28" ht="18" hidden="1" customHeight="1" x14ac:dyDescent="0.15">
      <c r="C5" s="89" t="s">
        <v>74</v>
      </c>
    </row>
    <row r="6" spans="1:28" ht="15" hidden="1" customHeight="1" x14ac:dyDescent="0.15"/>
    <row r="7" spans="1:28" ht="12.75" hidden="1" customHeight="1" x14ac:dyDescent="0.2">
      <c r="C7" s="91" t="s">
        <v>75</v>
      </c>
      <c r="D7" s="92" t="s">
        <v>76</v>
      </c>
      <c r="E7" s="93"/>
      <c r="F7" s="94" t="s">
        <v>77</v>
      </c>
      <c r="G7" s="95">
        <v>300000006505216</v>
      </c>
      <c r="H7" s="96"/>
    </row>
    <row r="8" spans="1:28" ht="12.75" hidden="1" customHeight="1" x14ac:dyDescent="0.2">
      <c r="C8" s="97" t="s">
        <v>78</v>
      </c>
      <c r="D8" s="98" t="s">
        <v>79</v>
      </c>
      <c r="E8" s="99"/>
      <c r="F8" s="100" t="s">
        <v>80</v>
      </c>
      <c r="G8" s="98" t="s">
        <v>81</v>
      </c>
      <c r="H8" s="101"/>
      <c r="J8" s="91" t="s">
        <v>82</v>
      </c>
      <c r="K8" s="102">
        <f ca="1">SUM(OFFSET($Q$17,1,$E$33):OFFSET($G$31,-1,$D$33))</f>
        <v>0</v>
      </c>
      <c r="L8" s="103"/>
    </row>
    <row r="9" spans="1:28" ht="12.75" hidden="1" customHeight="1" x14ac:dyDescent="0.2">
      <c r="C9" s="97" t="s">
        <v>83</v>
      </c>
      <c r="D9" s="98" t="s">
        <v>79</v>
      </c>
      <c r="E9" s="99"/>
      <c r="F9" s="104" t="s">
        <v>84</v>
      </c>
      <c r="G9" s="98" t="s">
        <v>79</v>
      </c>
      <c r="H9" s="101"/>
      <c r="J9" s="97" t="s">
        <v>85</v>
      </c>
      <c r="K9" s="105">
        <f ca="1">SUM(OFFSET($R$17,1,$E$33):OFFSET($H$31,-1,$D$33))</f>
        <v>0</v>
      </c>
      <c r="L9" s="106"/>
    </row>
    <row r="10" spans="1:28" ht="12.75" hidden="1" customHeight="1" x14ac:dyDescent="0.2">
      <c r="C10" s="97" t="s">
        <v>86</v>
      </c>
      <c r="D10" s="98"/>
      <c r="E10" s="99"/>
      <c r="F10" s="104" t="s">
        <v>87</v>
      </c>
      <c r="G10" s="98" t="s">
        <v>79</v>
      </c>
      <c r="H10" s="101"/>
      <c r="J10" s="97" t="s">
        <v>88</v>
      </c>
      <c r="K10" s="105">
        <f ca="1">SUM(OFFSET($V$17,1,$E$33):OFFSET($L$31,-1,$D$33))</f>
        <v>0</v>
      </c>
      <c r="L10" s="106"/>
    </row>
    <row r="11" spans="1:28" ht="12.75" hidden="1" customHeight="1" x14ac:dyDescent="0.2">
      <c r="C11" s="97" t="s">
        <v>89</v>
      </c>
      <c r="D11" s="107"/>
      <c r="E11" s="99"/>
      <c r="F11" s="104" t="s">
        <v>90</v>
      </c>
      <c r="G11" s="108"/>
      <c r="H11" s="101"/>
      <c r="J11" s="97" t="s">
        <v>91</v>
      </c>
      <c r="K11" s="105">
        <f ca="1">SUM(OFFSET($W$17,1,$E$33):OFFSET($M$31,-1,$D$33))</f>
        <v>0</v>
      </c>
      <c r="L11" s="106"/>
    </row>
    <row r="12" spans="1:28" ht="12.75" hidden="1" customHeight="1" x14ac:dyDescent="0.2">
      <c r="C12" s="97" t="s">
        <v>92</v>
      </c>
      <c r="D12" s="98"/>
      <c r="E12" s="99"/>
      <c r="F12" s="104" t="s">
        <v>93</v>
      </c>
      <c r="G12" s="107"/>
      <c r="H12" s="101"/>
      <c r="J12" s="109"/>
      <c r="K12" s="110"/>
      <c r="L12" s="111"/>
    </row>
    <row r="13" spans="1:28" ht="12.75" hidden="1" customHeight="1" x14ac:dyDescent="0.2">
      <c r="C13" s="112" t="s">
        <v>94</v>
      </c>
      <c r="D13" s="113"/>
      <c r="E13" s="110"/>
      <c r="F13" s="114" t="s">
        <v>95</v>
      </c>
      <c r="G13" s="159"/>
      <c r="H13" s="159"/>
    </row>
    <row r="14" spans="1:28" ht="5.0999999999999996" hidden="1" customHeight="1" x14ac:dyDescent="0.15"/>
    <row r="15" spans="1:28" ht="18" customHeight="1" x14ac:dyDescent="0.2">
      <c r="C15" s="115" t="s">
        <v>96</v>
      </c>
    </row>
    <row r="16" spans="1:28" ht="4.9000000000000004" customHeight="1" x14ac:dyDescent="0.15"/>
    <row r="17" spans="3:32" ht="63.75" customHeight="1" x14ac:dyDescent="0.2">
      <c r="C17" s="116" t="s">
        <v>97</v>
      </c>
      <c r="D17" s="117" t="s">
        <v>98</v>
      </c>
      <c r="E17" s="118" t="s">
        <v>99</v>
      </c>
      <c r="F17" s="118" t="s">
        <v>147</v>
      </c>
      <c r="G17" s="119" t="s">
        <v>100</v>
      </c>
      <c r="H17" s="118" t="s">
        <v>101</v>
      </c>
      <c r="I17" s="119" t="s">
        <v>102</v>
      </c>
      <c r="J17" s="119" t="s">
        <v>103</v>
      </c>
      <c r="K17" s="118" t="s">
        <v>104</v>
      </c>
      <c r="L17" s="118" t="s">
        <v>105</v>
      </c>
      <c r="M17" s="117" t="s">
        <v>106</v>
      </c>
      <c r="N17" s="117" t="s">
        <v>107</v>
      </c>
      <c r="O17" s="117" t="s">
        <v>108</v>
      </c>
      <c r="P17" s="117" t="s">
        <v>109</v>
      </c>
      <c r="Q17" s="120" t="s">
        <v>110</v>
      </c>
      <c r="R17" s="120" t="s">
        <v>111</v>
      </c>
      <c r="S17" s="121" t="s">
        <v>112</v>
      </c>
      <c r="T17" s="121" t="s">
        <v>113</v>
      </c>
      <c r="U17" s="120" t="s">
        <v>114</v>
      </c>
      <c r="V17" s="120" t="s">
        <v>115</v>
      </c>
      <c r="W17" s="120" t="s">
        <v>116</v>
      </c>
      <c r="X17" s="121" t="s">
        <v>117</v>
      </c>
      <c r="Y17" s="121" t="s">
        <v>118</v>
      </c>
      <c r="Z17" s="121" t="s">
        <v>119</v>
      </c>
      <c r="AA17" s="122" t="s">
        <v>120</v>
      </c>
      <c r="AB17" s="121" t="s">
        <v>121</v>
      </c>
      <c r="AC17" s="121" t="s">
        <v>122</v>
      </c>
      <c r="AD17" s="121" t="s">
        <v>123</v>
      </c>
      <c r="AE17" s="121" t="s">
        <v>124</v>
      </c>
      <c r="AF17" s="123" t="s">
        <v>125</v>
      </c>
    </row>
    <row r="18" spans="3:32" ht="12.75" x14ac:dyDescent="0.2">
      <c r="C18" s="124"/>
      <c r="D18" s="125" t="s">
        <v>79</v>
      </c>
      <c r="E18" s="126" t="s">
        <v>141</v>
      </c>
      <c r="F18" s="126" t="s">
        <v>142</v>
      </c>
      <c r="G18" s="126" t="s">
        <v>143</v>
      </c>
      <c r="H18" s="126" t="s">
        <v>126</v>
      </c>
      <c r="I18" s="126" t="s">
        <v>144</v>
      </c>
      <c r="J18" s="126" t="s">
        <v>144</v>
      </c>
      <c r="K18" s="126" t="s">
        <v>145</v>
      </c>
      <c r="L18" s="126" t="s">
        <v>146</v>
      </c>
      <c r="M18" s="126"/>
      <c r="N18" s="126"/>
      <c r="O18" s="126"/>
      <c r="P18" s="126"/>
      <c r="Q18" s="127" t="s">
        <v>127</v>
      </c>
      <c r="R18" s="127"/>
      <c r="S18" s="128"/>
      <c r="T18" s="126"/>
      <c r="U18" s="129"/>
      <c r="V18" s="127"/>
      <c r="W18" s="127"/>
      <c r="X18" s="126" t="s">
        <v>139</v>
      </c>
      <c r="Y18" s="126"/>
      <c r="Z18" s="126"/>
      <c r="AA18" s="126"/>
      <c r="AB18" s="126"/>
      <c r="AC18" s="126" t="s">
        <v>79</v>
      </c>
      <c r="AD18" s="126" t="s">
        <v>79</v>
      </c>
      <c r="AE18" s="130" t="s">
        <v>79</v>
      </c>
      <c r="AF18" s="131" t="s">
        <v>128</v>
      </c>
    </row>
    <row r="19" spans="3:32" ht="12.75" x14ac:dyDescent="0.2">
      <c r="C19" s="124"/>
      <c r="D19" s="125" t="s">
        <v>79</v>
      </c>
      <c r="E19" s="126" t="s">
        <v>79</v>
      </c>
      <c r="F19" s="126" t="s">
        <v>79</v>
      </c>
      <c r="G19" s="126" t="s">
        <v>79</v>
      </c>
      <c r="H19" s="126" t="s">
        <v>79</v>
      </c>
      <c r="I19" s="126" t="s">
        <v>79</v>
      </c>
      <c r="J19" s="126" t="s">
        <v>144</v>
      </c>
      <c r="K19" s="126" t="s">
        <v>145</v>
      </c>
      <c r="L19" s="126" t="s">
        <v>146</v>
      </c>
      <c r="M19" s="126" t="s">
        <v>79</v>
      </c>
      <c r="N19" s="126" t="s">
        <v>79</v>
      </c>
      <c r="O19" s="126" t="s">
        <v>79</v>
      </c>
      <c r="P19" s="126" t="s">
        <v>79</v>
      </c>
      <c r="Q19" s="127"/>
      <c r="R19" s="127" t="s">
        <v>127</v>
      </c>
      <c r="S19" s="128"/>
      <c r="T19" s="126" t="s">
        <v>79</v>
      </c>
      <c r="U19" s="129"/>
      <c r="V19" s="127"/>
      <c r="W19" s="127"/>
      <c r="X19" s="126" t="s">
        <v>139</v>
      </c>
      <c r="Y19" s="126" t="s">
        <v>79</v>
      </c>
      <c r="Z19" s="126" t="s">
        <v>79</v>
      </c>
      <c r="AA19" s="126" t="s">
        <v>79</v>
      </c>
      <c r="AB19" s="126" t="s">
        <v>79</v>
      </c>
      <c r="AC19" s="126" t="s">
        <v>79</v>
      </c>
      <c r="AD19" s="126" t="s">
        <v>79</v>
      </c>
      <c r="AE19" s="130" t="s">
        <v>79</v>
      </c>
      <c r="AF19" s="131" t="s">
        <v>128</v>
      </c>
    </row>
    <row r="20" spans="3:32" ht="12.75" x14ac:dyDescent="0.2">
      <c r="C20" s="124"/>
      <c r="D20" s="125" t="s">
        <v>79</v>
      </c>
      <c r="E20" s="126" t="s">
        <v>79</v>
      </c>
      <c r="F20" s="126" t="s">
        <v>79</v>
      </c>
      <c r="G20" s="126" t="s">
        <v>79</v>
      </c>
      <c r="H20" s="126" t="s">
        <v>79</v>
      </c>
      <c r="I20" s="126" t="s">
        <v>79</v>
      </c>
      <c r="J20" s="126" t="s">
        <v>79</v>
      </c>
      <c r="K20" s="126" t="s">
        <v>79</v>
      </c>
      <c r="L20" s="126" t="s">
        <v>79</v>
      </c>
      <c r="M20" s="126" t="s">
        <v>79</v>
      </c>
      <c r="N20" s="126" t="s">
        <v>79</v>
      </c>
      <c r="O20" s="126" t="s">
        <v>79</v>
      </c>
      <c r="P20" s="126" t="s">
        <v>79</v>
      </c>
      <c r="Q20" s="127"/>
      <c r="R20" s="127"/>
      <c r="S20" s="128"/>
      <c r="T20" s="126" t="s">
        <v>79</v>
      </c>
      <c r="U20" s="129"/>
      <c r="V20" s="127"/>
      <c r="W20" s="127"/>
      <c r="X20" s="126" t="s">
        <v>79</v>
      </c>
      <c r="Y20" s="126" t="s">
        <v>79</v>
      </c>
      <c r="Z20" s="126" t="s">
        <v>79</v>
      </c>
      <c r="AA20" s="126" t="s">
        <v>79</v>
      </c>
      <c r="AB20" s="126" t="s">
        <v>79</v>
      </c>
      <c r="AC20" s="126" t="s">
        <v>79</v>
      </c>
      <c r="AD20" s="126" t="s">
        <v>79</v>
      </c>
      <c r="AE20" s="130" t="s">
        <v>79</v>
      </c>
      <c r="AF20" s="131" t="s">
        <v>128</v>
      </c>
    </row>
    <row r="21" spans="3:32" ht="12.75" x14ac:dyDescent="0.2">
      <c r="C21" s="124"/>
      <c r="D21" s="125" t="s">
        <v>79</v>
      </c>
      <c r="E21" s="126" t="s">
        <v>79</v>
      </c>
      <c r="F21" s="126" t="s">
        <v>79</v>
      </c>
      <c r="G21" s="126" t="s">
        <v>79</v>
      </c>
      <c r="H21" s="126" t="s">
        <v>79</v>
      </c>
      <c r="I21" s="126" t="s">
        <v>79</v>
      </c>
      <c r="J21" s="126" t="s">
        <v>79</v>
      </c>
      <c r="K21" s="126" t="s">
        <v>79</v>
      </c>
      <c r="L21" s="126" t="s">
        <v>79</v>
      </c>
      <c r="M21" s="126" t="s">
        <v>79</v>
      </c>
      <c r="N21" s="126" t="s">
        <v>79</v>
      </c>
      <c r="O21" s="126" t="s">
        <v>79</v>
      </c>
      <c r="P21" s="126" t="s">
        <v>79</v>
      </c>
      <c r="Q21" s="127"/>
      <c r="R21" s="127"/>
      <c r="S21" s="128"/>
      <c r="T21" s="126" t="s">
        <v>79</v>
      </c>
      <c r="U21" s="129"/>
      <c r="V21" s="127"/>
      <c r="W21" s="127"/>
      <c r="X21" s="126" t="s">
        <v>79</v>
      </c>
      <c r="Y21" s="126" t="s">
        <v>79</v>
      </c>
      <c r="Z21" s="126" t="s">
        <v>79</v>
      </c>
      <c r="AA21" s="126" t="s">
        <v>79</v>
      </c>
      <c r="AB21" s="126" t="s">
        <v>79</v>
      </c>
      <c r="AC21" s="126" t="s">
        <v>79</v>
      </c>
      <c r="AD21" s="126" t="s">
        <v>79</v>
      </c>
      <c r="AE21" s="130" t="s">
        <v>79</v>
      </c>
      <c r="AF21" s="131" t="s">
        <v>128</v>
      </c>
    </row>
    <row r="22" spans="3:32" ht="12.75" x14ac:dyDescent="0.2">
      <c r="C22" s="124"/>
      <c r="D22" s="125" t="s">
        <v>79</v>
      </c>
      <c r="E22" s="126" t="s">
        <v>79</v>
      </c>
      <c r="F22" s="126" t="s">
        <v>79</v>
      </c>
      <c r="G22" s="126" t="s">
        <v>79</v>
      </c>
      <c r="H22" s="126" t="s">
        <v>79</v>
      </c>
      <c r="I22" s="126" t="s">
        <v>79</v>
      </c>
      <c r="J22" s="126" t="s">
        <v>79</v>
      </c>
      <c r="K22" s="126" t="s">
        <v>79</v>
      </c>
      <c r="L22" s="126" t="s">
        <v>79</v>
      </c>
      <c r="M22" s="126" t="s">
        <v>79</v>
      </c>
      <c r="N22" s="126" t="s">
        <v>79</v>
      </c>
      <c r="O22" s="126" t="s">
        <v>79</v>
      </c>
      <c r="P22" s="126" t="s">
        <v>79</v>
      </c>
      <c r="Q22" s="127"/>
      <c r="R22" s="127"/>
      <c r="S22" s="128"/>
      <c r="T22" s="126" t="s">
        <v>79</v>
      </c>
      <c r="U22" s="129"/>
      <c r="V22" s="127"/>
      <c r="W22" s="127"/>
      <c r="X22" s="126" t="s">
        <v>79</v>
      </c>
      <c r="Y22" s="126" t="s">
        <v>79</v>
      </c>
      <c r="Z22" s="126" t="s">
        <v>79</v>
      </c>
      <c r="AA22" s="126" t="s">
        <v>79</v>
      </c>
      <c r="AB22" s="126" t="s">
        <v>79</v>
      </c>
      <c r="AC22" s="126" t="s">
        <v>79</v>
      </c>
      <c r="AD22" s="126" t="s">
        <v>79</v>
      </c>
      <c r="AE22" s="130" t="s">
        <v>79</v>
      </c>
      <c r="AF22" s="131" t="s">
        <v>128</v>
      </c>
    </row>
    <row r="23" spans="3:32" ht="12.75" x14ac:dyDescent="0.2">
      <c r="C23" s="124"/>
      <c r="D23" s="125" t="s">
        <v>79</v>
      </c>
      <c r="E23" s="126" t="s">
        <v>79</v>
      </c>
      <c r="F23" s="126" t="s">
        <v>79</v>
      </c>
      <c r="G23" s="126" t="s">
        <v>79</v>
      </c>
      <c r="H23" s="126" t="s">
        <v>79</v>
      </c>
      <c r="I23" s="126" t="s">
        <v>79</v>
      </c>
      <c r="J23" s="126" t="s">
        <v>79</v>
      </c>
      <c r="K23" s="126" t="s">
        <v>79</v>
      </c>
      <c r="L23" s="126" t="s">
        <v>79</v>
      </c>
      <c r="M23" s="126" t="s">
        <v>79</v>
      </c>
      <c r="N23" s="126" t="s">
        <v>79</v>
      </c>
      <c r="O23" s="126" t="s">
        <v>79</v>
      </c>
      <c r="P23" s="126" t="s">
        <v>79</v>
      </c>
      <c r="Q23" s="127"/>
      <c r="R23" s="127"/>
      <c r="S23" s="128"/>
      <c r="T23" s="126" t="s">
        <v>79</v>
      </c>
      <c r="U23" s="129"/>
      <c r="V23" s="127"/>
      <c r="W23" s="127"/>
      <c r="X23" s="126" t="s">
        <v>79</v>
      </c>
      <c r="Y23" s="126" t="s">
        <v>79</v>
      </c>
      <c r="Z23" s="126" t="s">
        <v>79</v>
      </c>
      <c r="AA23" s="126" t="s">
        <v>79</v>
      </c>
      <c r="AB23" s="126" t="s">
        <v>79</v>
      </c>
      <c r="AC23" s="126" t="s">
        <v>79</v>
      </c>
      <c r="AD23" s="126" t="s">
        <v>79</v>
      </c>
      <c r="AE23" s="130" t="s">
        <v>79</v>
      </c>
      <c r="AF23" s="131" t="s">
        <v>128</v>
      </c>
    </row>
    <row r="24" spans="3:32" ht="12.75" x14ac:dyDescent="0.2">
      <c r="C24" s="124"/>
      <c r="D24" s="125" t="s">
        <v>79</v>
      </c>
      <c r="E24" s="126" t="s">
        <v>79</v>
      </c>
      <c r="F24" s="126" t="s">
        <v>79</v>
      </c>
      <c r="G24" s="126" t="s">
        <v>79</v>
      </c>
      <c r="H24" s="126" t="s">
        <v>79</v>
      </c>
      <c r="I24" s="126" t="s">
        <v>79</v>
      </c>
      <c r="J24" s="126" t="s">
        <v>79</v>
      </c>
      <c r="K24" s="126" t="s">
        <v>79</v>
      </c>
      <c r="L24" s="126" t="s">
        <v>79</v>
      </c>
      <c r="M24" s="126" t="s">
        <v>79</v>
      </c>
      <c r="N24" s="126" t="s">
        <v>79</v>
      </c>
      <c r="O24" s="126" t="s">
        <v>79</v>
      </c>
      <c r="P24" s="126" t="s">
        <v>79</v>
      </c>
      <c r="Q24" s="127"/>
      <c r="R24" s="127"/>
      <c r="S24" s="128"/>
      <c r="T24" s="126" t="s">
        <v>79</v>
      </c>
      <c r="U24" s="129"/>
      <c r="V24" s="127"/>
      <c r="W24" s="127"/>
      <c r="X24" s="126" t="s">
        <v>79</v>
      </c>
      <c r="Y24" s="126" t="s">
        <v>79</v>
      </c>
      <c r="Z24" s="126" t="s">
        <v>79</v>
      </c>
      <c r="AA24" s="126" t="s">
        <v>79</v>
      </c>
      <c r="AB24" s="126" t="s">
        <v>79</v>
      </c>
      <c r="AC24" s="126" t="s">
        <v>79</v>
      </c>
      <c r="AD24" s="126" t="s">
        <v>79</v>
      </c>
      <c r="AE24" s="130" t="s">
        <v>79</v>
      </c>
      <c r="AF24" s="131" t="s">
        <v>128</v>
      </c>
    </row>
    <row r="25" spans="3:32" ht="12.75" x14ac:dyDescent="0.2">
      <c r="C25" s="124"/>
      <c r="D25" s="125" t="s">
        <v>79</v>
      </c>
      <c r="E25" s="126" t="s">
        <v>79</v>
      </c>
      <c r="F25" s="126" t="s">
        <v>79</v>
      </c>
      <c r="G25" s="126" t="s">
        <v>79</v>
      </c>
      <c r="H25" s="126" t="s">
        <v>79</v>
      </c>
      <c r="I25" s="126" t="s">
        <v>79</v>
      </c>
      <c r="J25" s="126" t="s">
        <v>79</v>
      </c>
      <c r="K25" s="126" t="s">
        <v>79</v>
      </c>
      <c r="L25" s="126" t="s">
        <v>79</v>
      </c>
      <c r="M25" s="126" t="s">
        <v>79</v>
      </c>
      <c r="N25" s="126" t="s">
        <v>79</v>
      </c>
      <c r="O25" s="126" t="s">
        <v>79</v>
      </c>
      <c r="P25" s="126" t="s">
        <v>79</v>
      </c>
      <c r="Q25" s="127"/>
      <c r="R25" s="127"/>
      <c r="S25" s="128"/>
      <c r="T25" s="126" t="s">
        <v>79</v>
      </c>
      <c r="U25" s="129"/>
      <c r="V25" s="127"/>
      <c r="W25" s="127"/>
      <c r="X25" s="126" t="s">
        <v>79</v>
      </c>
      <c r="Y25" s="126" t="s">
        <v>79</v>
      </c>
      <c r="Z25" s="126" t="s">
        <v>79</v>
      </c>
      <c r="AA25" s="126" t="s">
        <v>79</v>
      </c>
      <c r="AB25" s="126" t="s">
        <v>79</v>
      </c>
      <c r="AC25" s="126" t="s">
        <v>79</v>
      </c>
      <c r="AD25" s="126" t="s">
        <v>79</v>
      </c>
      <c r="AE25" s="130" t="s">
        <v>79</v>
      </c>
      <c r="AF25" s="131" t="s">
        <v>128</v>
      </c>
    </row>
    <row r="26" spans="3:32" ht="12.75" x14ac:dyDescent="0.2">
      <c r="C26" s="124"/>
      <c r="D26" s="125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7"/>
      <c r="R26" s="127"/>
      <c r="S26" s="128"/>
      <c r="T26" s="126"/>
      <c r="U26" s="129"/>
      <c r="V26" s="127"/>
      <c r="W26" s="127"/>
      <c r="X26" s="126"/>
      <c r="Y26" s="126"/>
      <c r="Z26" s="126"/>
      <c r="AA26" s="126"/>
      <c r="AB26" s="126"/>
      <c r="AC26" s="126"/>
      <c r="AD26" s="126"/>
      <c r="AE26" s="130"/>
      <c r="AF26" s="131"/>
    </row>
    <row r="27" spans="3:32" ht="12.75" x14ac:dyDescent="0.2">
      <c r="C27" s="124"/>
      <c r="D27" s="125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7"/>
      <c r="R27" s="127"/>
      <c r="S27" s="128"/>
      <c r="T27" s="126"/>
      <c r="U27" s="129"/>
      <c r="V27" s="127"/>
      <c r="W27" s="127"/>
      <c r="X27" s="126"/>
      <c r="Y27" s="126"/>
      <c r="Z27" s="126"/>
      <c r="AA27" s="126"/>
      <c r="AB27" s="126"/>
      <c r="AC27" s="126"/>
      <c r="AD27" s="126"/>
      <c r="AE27" s="130"/>
      <c r="AF27" s="131"/>
    </row>
    <row r="28" spans="3:32" ht="12.75" x14ac:dyDescent="0.2">
      <c r="C28" s="124"/>
      <c r="D28" s="125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7"/>
      <c r="R28" s="127"/>
      <c r="S28" s="128"/>
      <c r="T28" s="126"/>
      <c r="U28" s="129"/>
      <c r="V28" s="127"/>
      <c r="W28" s="127"/>
      <c r="X28" s="126"/>
      <c r="Y28" s="126"/>
      <c r="Z28" s="126"/>
      <c r="AA28" s="126"/>
      <c r="AB28" s="126"/>
      <c r="AC28" s="126"/>
      <c r="AD28" s="126"/>
      <c r="AE28" s="130"/>
      <c r="AF28" s="131"/>
    </row>
    <row r="29" spans="3:32" ht="12.75" x14ac:dyDescent="0.2">
      <c r="C29" s="124"/>
      <c r="D29" s="125" t="s">
        <v>79</v>
      </c>
      <c r="E29" s="126" t="s">
        <v>79</v>
      </c>
      <c r="F29" s="126" t="s">
        <v>79</v>
      </c>
      <c r="G29" s="126" t="s">
        <v>79</v>
      </c>
      <c r="H29" s="126" t="s">
        <v>79</v>
      </c>
      <c r="I29" s="126" t="s">
        <v>79</v>
      </c>
      <c r="J29" s="126" t="s">
        <v>79</v>
      </c>
      <c r="K29" s="126" t="s">
        <v>79</v>
      </c>
      <c r="L29" s="126" t="s">
        <v>79</v>
      </c>
      <c r="M29" s="126" t="s">
        <v>79</v>
      </c>
      <c r="N29" s="126" t="s">
        <v>79</v>
      </c>
      <c r="O29" s="126" t="s">
        <v>79</v>
      </c>
      <c r="P29" s="126" t="s">
        <v>79</v>
      </c>
      <c r="Q29" s="127"/>
      <c r="R29" s="127"/>
      <c r="S29" s="128"/>
      <c r="T29" s="126" t="s">
        <v>79</v>
      </c>
      <c r="U29" s="129"/>
      <c r="V29" s="127"/>
      <c r="W29" s="127"/>
      <c r="X29" s="126" t="s">
        <v>79</v>
      </c>
      <c r="Y29" s="126" t="s">
        <v>79</v>
      </c>
      <c r="Z29" s="126" t="s">
        <v>79</v>
      </c>
      <c r="AA29" s="126" t="s">
        <v>79</v>
      </c>
      <c r="AB29" s="126" t="s">
        <v>79</v>
      </c>
      <c r="AC29" s="126" t="s">
        <v>79</v>
      </c>
      <c r="AD29" s="126" t="s">
        <v>79</v>
      </c>
      <c r="AE29" s="130" t="s">
        <v>79</v>
      </c>
      <c r="AF29" s="131" t="s">
        <v>128</v>
      </c>
    </row>
    <row r="30" spans="3:32" ht="12.75" x14ac:dyDescent="0.2">
      <c r="C30" s="124"/>
      <c r="D30" s="125" t="s">
        <v>79</v>
      </c>
      <c r="E30" s="126" t="s">
        <v>79</v>
      </c>
      <c r="F30" s="126" t="s">
        <v>79</v>
      </c>
      <c r="G30" s="126" t="s">
        <v>79</v>
      </c>
      <c r="H30" s="126" t="s">
        <v>79</v>
      </c>
      <c r="I30" s="126" t="s">
        <v>79</v>
      </c>
      <c r="J30" s="126" t="s">
        <v>79</v>
      </c>
      <c r="K30" s="126" t="s">
        <v>79</v>
      </c>
      <c r="L30" s="126" t="s">
        <v>79</v>
      </c>
      <c r="M30" s="126" t="s">
        <v>79</v>
      </c>
      <c r="N30" s="126" t="s">
        <v>79</v>
      </c>
      <c r="O30" s="126" t="s">
        <v>79</v>
      </c>
      <c r="P30" s="126" t="s">
        <v>79</v>
      </c>
      <c r="Q30" s="127"/>
      <c r="R30" s="127"/>
      <c r="S30" s="128"/>
      <c r="T30" s="126" t="s">
        <v>79</v>
      </c>
      <c r="U30" s="129"/>
      <c r="V30" s="127"/>
      <c r="W30" s="127"/>
      <c r="X30" s="126" t="s">
        <v>79</v>
      </c>
      <c r="Y30" s="126" t="s">
        <v>79</v>
      </c>
      <c r="Z30" s="126" t="s">
        <v>79</v>
      </c>
      <c r="AA30" s="126" t="s">
        <v>79</v>
      </c>
      <c r="AB30" s="126" t="s">
        <v>79</v>
      </c>
      <c r="AC30" s="126" t="s">
        <v>79</v>
      </c>
      <c r="AD30" s="126" t="s">
        <v>79</v>
      </c>
      <c r="AE30" s="130" t="s">
        <v>79</v>
      </c>
      <c r="AF30" s="131" t="s">
        <v>128</v>
      </c>
    </row>
    <row r="31" spans="3:32" x14ac:dyDescent="0.15">
      <c r="L31" s="132" t="s">
        <v>129</v>
      </c>
      <c r="Q31" s="133">
        <f>SUM(Q18:Q30)</f>
        <v>0</v>
      </c>
      <c r="R31" s="133">
        <f>SUM(R18:R30)</f>
        <v>0</v>
      </c>
    </row>
    <row r="32" spans="3:32" ht="9.75" customHeight="1" x14ac:dyDescent="0.15"/>
    <row r="33" spans="4:36" ht="16.5" hidden="1" customHeight="1" x14ac:dyDescent="0.15">
      <c r="D33" s="86">
        <f>COLUMNS(TAB1136877249) -21</f>
        <v>9</v>
      </c>
      <c r="E33" s="86">
        <f>COLUMNS(TAB1136877249) -21 - COLUMN(P17)+COLUMN(D17)+2</f>
        <v>-1</v>
      </c>
    </row>
    <row r="34" spans="4:36" ht="16.5" customHeight="1" x14ac:dyDescent="0.25">
      <c r="E34" s="134" t="s">
        <v>130</v>
      </c>
      <c r="G34" s="135"/>
      <c r="H34" s="136">
        <v>44013</v>
      </c>
    </row>
    <row r="35" spans="4:36" ht="16.5" customHeight="1" x14ac:dyDescent="0.15"/>
    <row r="36" spans="4:36" ht="16.5" customHeight="1" x14ac:dyDescent="0.25">
      <c r="E36" s="134" t="s">
        <v>131</v>
      </c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X36" s="134"/>
      <c r="Y36" s="134"/>
      <c r="Z36" s="134"/>
    </row>
    <row r="37" spans="4:36" ht="16.5" customHeight="1" x14ac:dyDescent="0.25">
      <c r="E37" s="160" t="s">
        <v>132</v>
      </c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X37" s="137"/>
      <c r="Z37" s="134"/>
      <c r="AB37" s="134"/>
      <c r="AI37" s="134"/>
      <c r="AJ37" s="134"/>
    </row>
    <row r="38" spans="4:36" ht="16.5" customHeight="1" x14ac:dyDescent="0.25">
      <c r="E38" s="163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5"/>
      <c r="X38" s="137"/>
      <c r="Z38" s="134"/>
      <c r="AB38" s="134"/>
      <c r="AH38" s="138"/>
      <c r="AI38" s="134"/>
      <c r="AJ38" s="134"/>
    </row>
    <row r="39" spans="4:36" ht="16.5" customHeight="1" x14ac:dyDescent="0.25">
      <c r="E39" s="163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5"/>
      <c r="X39" s="138"/>
      <c r="Y39" s="134"/>
      <c r="AH39" s="138"/>
      <c r="AI39" s="134"/>
      <c r="AJ39" s="134"/>
    </row>
    <row r="40" spans="4:36" ht="16.5" customHeight="1" x14ac:dyDescent="0.15">
      <c r="E40" s="163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5"/>
    </row>
    <row r="41" spans="4:36" ht="16.5" customHeight="1" x14ac:dyDescent="0.15">
      <c r="E41" s="163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5"/>
    </row>
    <row r="42" spans="4:36" ht="16.5" customHeight="1" x14ac:dyDescent="0.15">
      <c r="E42" s="163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5"/>
    </row>
    <row r="43" spans="4:36" ht="16.5" customHeight="1" x14ac:dyDescent="0.15">
      <c r="E43" s="166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8"/>
    </row>
    <row r="44" spans="4:36" ht="16.5" customHeight="1" x14ac:dyDescent="0.25"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</row>
    <row r="45" spans="4:36" ht="25.5" customHeight="1" x14ac:dyDescent="0.25">
      <c r="E45" s="134" t="s">
        <v>133</v>
      </c>
      <c r="F45" s="139"/>
      <c r="G45" s="139"/>
      <c r="H45" s="139"/>
      <c r="I45" s="139"/>
      <c r="K45" s="138" t="s">
        <v>134</v>
      </c>
      <c r="L45" s="139"/>
      <c r="M45" s="139"/>
      <c r="N45" s="139"/>
      <c r="O45" s="139"/>
      <c r="P45" s="139"/>
      <c r="Q45" s="139"/>
      <c r="R45" s="134"/>
      <c r="S45" s="134"/>
      <c r="T45" s="134"/>
      <c r="U45" s="134"/>
      <c r="V45" s="134"/>
      <c r="W45" s="134"/>
      <c r="X45" s="134"/>
      <c r="Y45" s="134"/>
      <c r="Z45" s="134"/>
      <c r="AA45" s="134"/>
    </row>
    <row r="46" spans="4:36" ht="25.5" customHeight="1" x14ac:dyDescent="0.25">
      <c r="E46" s="134" t="s">
        <v>135</v>
      </c>
      <c r="F46" s="140"/>
      <c r="G46" s="141"/>
      <c r="H46" s="141"/>
      <c r="I46" s="141"/>
      <c r="K46" s="138" t="s">
        <v>136</v>
      </c>
      <c r="L46" s="141"/>
      <c r="M46" s="141"/>
      <c r="N46" s="141"/>
      <c r="O46" s="141"/>
      <c r="P46" s="141"/>
      <c r="Q46" s="141"/>
      <c r="R46" s="134"/>
      <c r="S46" s="134"/>
      <c r="T46" s="134"/>
      <c r="U46" s="134"/>
      <c r="V46" s="134"/>
      <c r="W46" s="134"/>
      <c r="X46" s="134"/>
      <c r="Y46" s="134"/>
      <c r="Z46" s="134"/>
      <c r="AA46" s="134"/>
    </row>
    <row r="47" spans="4:36" ht="18" x14ac:dyDescent="0.25"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</row>
    <row r="48" spans="4:36" ht="18" x14ac:dyDescent="0.25">
      <c r="E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</row>
    <row r="49" spans="5:27" ht="18" x14ac:dyDescent="0.25"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</row>
  </sheetData>
  <sheetProtection formatCells="0" formatColumns="0" formatRows="0" insertColumns="0" insertRows="0" deleteColumns="0" deleteRows="0" autoFilter="0" pivotTables="0"/>
  <mergeCells count="3">
    <mergeCell ref="G4:AB4"/>
    <mergeCell ref="G13:H13"/>
    <mergeCell ref="E37:Q43"/>
  </mergeCells>
  <dataValidations count="6">
    <dataValidation type="list" showInputMessage="1" showErrorMessage="1" sqref="D12">
      <formula1>LOV_FinGlDesktopEntryPageDef_HeaderAccountingPeriodList</formula1>
    </dataValidation>
    <dataValidation type="list" showInputMessage="1" showErrorMessage="1" sqref="G10">
      <formula1>LOV_FinGlDesktopEntryPageDef_HeaderReversalPeriodList</formula1>
    </dataValidation>
    <dataValidation type="list" showInputMessage="1" showErrorMessage="1" sqref="G8">
      <formula1>LOV_FinGlDesktopEntryPageDef_HeaderSourceList</formula1>
    </dataValidation>
    <dataValidation type="list" showInputMessage="1" showErrorMessage="1" sqref="D10">
      <formula1>LOV_FinGlDesktopEntryPageDef_HeaderLedgerIdList</formula1>
    </dataValidation>
    <dataValidation type="list" showInputMessage="1" showErrorMessage="1" sqref="T18:T30">
      <formula1>LOV_FinGlDesktopEntryPageDef_UserCurrencyConversionType</formula1>
    </dataValidation>
    <dataValidation type="list" showInputMessage="1" showErrorMessage="1" sqref="P18:P30">
      <formula1>LOV_FinGlDesktopEntryPageDef_CurrencyCode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9"/>
  <sheetViews>
    <sheetView topLeftCell="B1" zoomScaleNormal="100" workbookViewId="0">
      <selection activeCell="B18" sqref="B18"/>
    </sheetView>
  </sheetViews>
  <sheetFormatPr defaultColWidth="9.140625" defaultRowHeight="10.5" x14ac:dyDescent="0.15"/>
  <cols>
    <col min="1" max="1" width="0" style="86" hidden="1" customWidth="1"/>
    <col min="2" max="2" width="1.7109375" style="86" customWidth="1"/>
    <col min="3" max="3" width="19.28515625" style="86" hidden="1" customWidth="1"/>
    <col min="4" max="4" width="22.5703125" style="86" hidden="1" customWidth="1"/>
    <col min="5" max="5" width="17" style="86" customWidth="1"/>
    <col min="6" max="6" width="14.7109375" style="86" customWidth="1"/>
    <col min="7" max="7" width="15" style="86" customWidth="1"/>
    <col min="8" max="8" width="14.85546875" style="86" customWidth="1"/>
    <col min="9" max="9" width="10.28515625" style="86" customWidth="1"/>
    <col min="10" max="10" width="11.140625" style="86" customWidth="1"/>
    <col min="11" max="12" width="14.28515625" style="86" customWidth="1"/>
    <col min="13" max="13" width="14.28515625" style="86" hidden="1" customWidth="1"/>
    <col min="14" max="14" width="15.7109375" style="86" hidden="1" customWidth="1"/>
    <col min="15" max="16" width="14.7109375" style="86" hidden="1" customWidth="1"/>
    <col min="17" max="18" width="14.7109375" style="86" customWidth="1"/>
    <col min="19" max="23" width="14.7109375" style="86" hidden="1" customWidth="1"/>
    <col min="24" max="24" width="34.140625" style="86" customWidth="1"/>
    <col min="25" max="25" width="25.42578125" style="86" hidden="1" customWidth="1"/>
    <col min="26" max="26" width="9.7109375" style="86" hidden="1" customWidth="1"/>
    <col min="27" max="27" width="0.42578125" style="86" customWidth="1"/>
    <col min="28" max="28" width="14.7109375" style="86" customWidth="1"/>
    <col min="29" max="31" width="14.7109375" style="86" hidden="1" customWidth="1"/>
    <col min="32" max="32" width="11.140625" style="86" hidden="1" customWidth="1"/>
    <col min="33" max="35" width="14.7109375" style="86" customWidth="1"/>
    <col min="36" max="16384" width="9.140625" style="86"/>
  </cols>
  <sheetData>
    <row r="1" spans="1:28" ht="5.0999999999999996" customHeight="1" x14ac:dyDescent="0.15">
      <c r="A1" s="86" t="s">
        <v>68</v>
      </c>
    </row>
    <row r="2" spans="1:28" ht="18" customHeight="1" x14ac:dyDescent="0.25">
      <c r="D2" s="87" t="s">
        <v>69</v>
      </c>
      <c r="E2" s="88" t="s">
        <v>70</v>
      </c>
    </row>
    <row r="3" spans="1:28" ht="4.9000000000000004" customHeight="1" x14ac:dyDescent="0.15"/>
    <row r="4" spans="1:28" ht="18" customHeight="1" x14ac:dyDescent="0.25">
      <c r="C4" s="89" t="s">
        <v>71</v>
      </c>
      <c r="E4" s="90" t="s">
        <v>72</v>
      </c>
      <c r="G4" s="158" t="s">
        <v>73</v>
      </c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</row>
    <row r="5" spans="1:28" ht="18" hidden="1" customHeight="1" x14ac:dyDescent="0.15">
      <c r="C5" s="89" t="s">
        <v>74</v>
      </c>
    </row>
    <row r="6" spans="1:28" ht="15" hidden="1" customHeight="1" x14ac:dyDescent="0.15"/>
    <row r="7" spans="1:28" ht="12.75" hidden="1" customHeight="1" x14ac:dyDescent="0.2">
      <c r="C7" s="91" t="s">
        <v>75</v>
      </c>
      <c r="D7" s="92" t="s">
        <v>76</v>
      </c>
      <c r="E7" s="93"/>
      <c r="F7" s="94" t="s">
        <v>77</v>
      </c>
      <c r="G7" s="95">
        <v>300000006505216</v>
      </c>
      <c r="H7" s="96"/>
    </row>
    <row r="8" spans="1:28" ht="12.75" hidden="1" customHeight="1" x14ac:dyDescent="0.2">
      <c r="C8" s="97" t="s">
        <v>78</v>
      </c>
      <c r="D8" s="98" t="s">
        <v>79</v>
      </c>
      <c r="E8" s="99"/>
      <c r="F8" s="100" t="s">
        <v>80</v>
      </c>
      <c r="G8" s="98" t="s">
        <v>81</v>
      </c>
      <c r="H8" s="101"/>
      <c r="J8" s="91" t="s">
        <v>82</v>
      </c>
      <c r="K8" s="102">
        <f ca="1">SUM(OFFSET($Q$17,1,$E$33):OFFSET($G$31,-1,$D$33))</f>
        <v>0</v>
      </c>
      <c r="L8" s="103"/>
    </row>
    <row r="9" spans="1:28" ht="12.75" hidden="1" customHeight="1" x14ac:dyDescent="0.2">
      <c r="C9" s="97" t="s">
        <v>83</v>
      </c>
      <c r="D9" s="98" t="s">
        <v>79</v>
      </c>
      <c r="E9" s="99"/>
      <c r="F9" s="104" t="s">
        <v>84</v>
      </c>
      <c r="G9" s="98" t="s">
        <v>79</v>
      </c>
      <c r="H9" s="101"/>
      <c r="J9" s="97" t="s">
        <v>85</v>
      </c>
      <c r="K9" s="105">
        <f ca="1">SUM(OFFSET($R$17,1,$E$33):OFFSET($H$31,-1,$D$33))</f>
        <v>0</v>
      </c>
      <c r="L9" s="106"/>
    </row>
    <row r="10" spans="1:28" ht="12.75" hidden="1" customHeight="1" x14ac:dyDescent="0.2">
      <c r="C10" s="97" t="s">
        <v>86</v>
      </c>
      <c r="D10" s="98"/>
      <c r="E10" s="99"/>
      <c r="F10" s="104" t="s">
        <v>87</v>
      </c>
      <c r="G10" s="98" t="s">
        <v>79</v>
      </c>
      <c r="H10" s="101"/>
      <c r="J10" s="97" t="s">
        <v>88</v>
      </c>
      <c r="K10" s="105">
        <f ca="1">SUM(OFFSET($V$17,1,$E$33):OFFSET($L$31,-1,$D$33))</f>
        <v>0</v>
      </c>
      <c r="L10" s="106"/>
    </row>
    <row r="11" spans="1:28" ht="12.75" hidden="1" customHeight="1" x14ac:dyDescent="0.2">
      <c r="C11" s="97" t="s">
        <v>89</v>
      </c>
      <c r="D11" s="107"/>
      <c r="E11" s="99"/>
      <c r="F11" s="104" t="s">
        <v>90</v>
      </c>
      <c r="G11" s="108"/>
      <c r="H11" s="101"/>
      <c r="J11" s="97" t="s">
        <v>91</v>
      </c>
      <c r="K11" s="105">
        <f ca="1">SUM(OFFSET($W$17,1,$E$33):OFFSET($M$31,-1,$D$33))</f>
        <v>0</v>
      </c>
      <c r="L11" s="106"/>
    </row>
    <row r="12" spans="1:28" ht="12.75" hidden="1" customHeight="1" x14ac:dyDescent="0.2">
      <c r="C12" s="97" t="s">
        <v>92</v>
      </c>
      <c r="D12" s="98"/>
      <c r="E12" s="99"/>
      <c r="F12" s="104" t="s">
        <v>93</v>
      </c>
      <c r="G12" s="107"/>
      <c r="H12" s="101"/>
      <c r="J12" s="109"/>
      <c r="K12" s="110"/>
      <c r="L12" s="111"/>
    </row>
    <row r="13" spans="1:28" ht="12.75" hidden="1" customHeight="1" x14ac:dyDescent="0.2">
      <c r="C13" s="112" t="s">
        <v>94</v>
      </c>
      <c r="D13" s="113"/>
      <c r="E13" s="110"/>
      <c r="F13" s="114" t="s">
        <v>95</v>
      </c>
      <c r="G13" s="159"/>
      <c r="H13" s="159"/>
    </row>
    <row r="14" spans="1:28" ht="5.0999999999999996" hidden="1" customHeight="1" x14ac:dyDescent="0.15"/>
    <row r="15" spans="1:28" ht="18" customHeight="1" x14ac:dyDescent="0.2">
      <c r="C15" s="115" t="s">
        <v>96</v>
      </c>
    </row>
    <row r="16" spans="1:28" ht="4.9000000000000004" customHeight="1" x14ac:dyDescent="0.15"/>
    <row r="17" spans="3:32" ht="63.75" customHeight="1" x14ac:dyDescent="0.2">
      <c r="C17" s="116" t="s">
        <v>97</v>
      </c>
      <c r="D17" s="117" t="s">
        <v>98</v>
      </c>
      <c r="E17" s="118" t="s">
        <v>99</v>
      </c>
      <c r="F17" s="118" t="s">
        <v>147</v>
      </c>
      <c r="G17" s="119" t="s">
        <v>100</v>
      </c>
      <c r="H17" s="118" t="s">
        <v>101</v>
      </c>
      <c r="I17" s="119" t="s">
        <v>102</v>
      </c>
      <c r="J17" s="119" t="s">
        <v>103</v>
      </c>
      <c r="K17" s="118" t="s">
        <v>104</v>
      </c>
      <c r="L17" s="118" t="s">
        <v>105</v>
      </c>
      <c r="M17" s="117" t="s">
        <v>106</v>
      </c>
      <c r="N17" s="117" t="s">
        <v>107</v>
      </c>
      <c r="O17" s="117" t="s">
        <v>108</v>
      </c>
      <c r="P17" s="117" t="s">
        <v>109</v>
      </c>
      <c r="Q17" s="120" t="s">
        <v>110</v>
      </c>
      <c r="R17" s="120" t="s">
        <v>111</v>
      </c>
      <c r="S17" s="121" t="s">
        <v>112</v>
      </c>
      <c r="T17" s="121" t="s">
        <v>113</v>
      </c>
      <c r="U17" s="120" t="s">
        <v>114</v>
      </c>
      <c r="V17" s="120" t="s">
        <v>115</v>
      </c>
      <c r="W17" s="120" t="s">
        <v>116</v>
      </c>
      <c r="X17" s="121" t="s">
        <v>117</v>
      </c>
      <c r="Y17" s="121" t="s">
        <v>118</v>
      </c>
      <c r="Z17" s="121" t="s">
        <v>119</v>
      </c>
      <c r="AA17" s="122" t="s">
        <v>120</v>
      </c>
      <c r="AB17" s="121" t="s">
        <v>121</v>
      </c>
      <c r="AC17" s="121" t="s">
        <v>122</v>
      </c>
      <c r="AD17" s="121" t="s">
        <v>123</v>
      </c>
      <c r="AE17" s="121" t="s">
        <v>124</v>
      </c>
      <c r="AF17" s="123" t="s">
        <v>125</v>
      </c>
    </row>
    <row r="18" spans="3:32" ht="12.75" x14ac:dyDescent="0.2">
      <c r="C18" s="124"/>
      <c r="D18" s="125" t="s">
        <v>79</v>
      </c>
      <c r="E18" s="126"/>
      <c r="F18" s="126"/>
      <c r="G18" s="126"/>
      <c r="H18" s="126"/>
      <c r="I18" s="126"/>
      <c r="J18" s="126" t="s">
        <v>144</v>
      </c>
      <c r="K18" s="126" t="s">
        <v>145</v>
      </c>
      <c r="L18" s="126" t="s">
        <v>146</v>
      </c>
      <c r="M18" s="126"/>
      <c r="N18" s="126"/>
      <c r="O18" s="126"/>
      <c r="P18" s="126"/>
      <c r="Q18" s="127" t="s">
        <v>127</v>
      </c>
      <c r="R18" s="127"/>
      <c r="S18" s="128"/>
      <c r="T18" s="126"/>
      <c r="U18" s="129"/>
      <c r="V18" s="127"/>
      <c r="W18" s="127"/>
      <c r="X18" s="126" t="s">
        <v>140</v>
      </c>
      <c r="Y18" s="126"/>
      <c r="Z18" s="126"/>
      <c r="AA18" s="126"/>
      <c r="AB18" s="126"/>
      <c r="AC18" s="126" t="s">
        <v>79</v>
      </c>
      <c r="AD18" s="126" t="s">
        <v>79</v>
      </c>
      <c r="AE18" s="130" t="s">
        <v>79</v>
      </c>
      <c r="AF18" s="131" t="s">
        <v>128</v>
      </c>
    </row>
    <row r="19" spans="3:32" ht="12.75" x14ac:dyDescent="0.2">
      <c r="C19" s="124"/>
      <c r="D19" s="125" t="s">
        <v>79</v>
      </c>
      <c r="E19" s="126" t="s">
        <v>141</v>
      </c>
      <c r="F19" s="126" t="s">
        <v>142</v>
      </c>
      <c r="G19" s="126" t="s">
        <v>143</v>
      </c>
      <c r="H19" s="126" t="s">
        <v>137</v>
      </c>
      <c r="I19" s="126" t="s">
        <v>144</v>
      </c>
      <c r="J19" s="126" t="s">
        <v>144</v>
      </c>
      <c r="K19" s="126" t="s">
        <v>145</v>
      </c>
      <c r="L19" s="126" t="s">
        <v>146</v>
      </c>
      <c r="M19" s="126" t="s">
        <v>79</v>
      </c>
      <c r="N19" s="126" t="s">
        <v>79</v>
      </c>
      <c r="O19" s="126" t="s">
        <v>79</v>
      </c>
      <c r="P19" s="126" t="s">
        <v>79</v>
      </c>
      <c r="Q19" s="127"/>
      <c r="R19" s="127" t="s">
        <v>127</v>
      </c>
      <c r="S19" s="128"/>
      <c r="T19" s="126" t="s">
        <v>79</v>
      </c>
      <c r="U19" s="129"/>
      <c r="V19" s="127"/>
      <c r="W19" s="127"/>
      <c r="X19" s="126" t="s">
        <v>140</v>
      </c>
      <c r="Y19" s="126" t="s">
        <v>79</v>
      </c>
      <c r="Z19" s="126" t="s">
        <v>79</v>
      </c>
      <c r="AA19" s="126" t="s">
        <v>79</v>
      </c>
      <c r="AB19" s="126" t="s">
        <v>79</v>
      </c>
      <c r="AC19" s="126" t="s">
        <v>79</v>
      </c>
      <c r="AD19" s="126" t="s">
        <v>79</v>
      </c>
      <c r="AE19" s="130" t="s">
        <v>79</v>
      </c>
      <c r="AF19" s="131" t="s">
        <v>128</v>
      </c>
    </row>
    <row r="20" spans="3:32" ht="12.75" x14ac:dyDescent="0.2">
      <c r="C20" s="124"/>
      <c r="D20" s="125" t="s">
        <v>79</v>
      </c>
      <c r="E20" s="126" t="s">
        <v>79</v>
      </c>
      <c r="F20" s="126" t="s">
        <v>79</v>
      </c>
      <c r="G20" s="126" t="s">
        <v>79</v>
      </c>
      <c r="H20" s="126" t="s">
        <v>79</v>
      </c>
      <c r="I20" s="126" t="s">
        <v>79</v>
      </c>
      <c r="J20" s="126" t="s">
        <v>79</v>
      </c>
      <c r="K20" s="126" t="s">
        <v>79</v>
      </c>
      <c r="L20" s="126" t="s">
        <v>79</v>
      </c>
      <c r="M20" s="126" t="s">
        <v>79</v>
      </c>
      <c r="N20" s="126" t="s">
        <v>79</v>
      </c>
      <c r="O20" s="126" t="s">
        <v>79</v>
      </c>
      <c r="P20" s="126" t="s">
        <v>79</v>
      </c>
      <c r="Q20" s="127"/>
      <c r="R20" s="127"/>
      <c r="S20" s="128"/>
      <c r="T20" s="126" t="s">
        <v>79</v>
      </c>
      <c r="U20" s="129"/>
      <c r="V20" s="127"/>
      <c r="W20" s="127"/>
      <c r="X20" s="126" t="s">
        <v>79</v>
      </c>
      <c r="Y20" s="126" t="s">
        <v>79</v>
      </c>
      <c r="Z20" s="126" t="s">
        <v>79</v>
      </c>
      <c r="AA20" s="126" t="s">
        <v>79</v>
      </c>
      <c r="AB20" s="126" t="s">
        <v>79</v>
      </c>
      <c r="AC20" s="126" t="s">
        <v>79</v>
      </c>
      <c r="AD20" s="126" t="s">
        <v>79</v>
      </c>
      <c r="AE20" s="130" t="s">
        <v>79</v>
      </c>
      <c r="AF20" s="131" t="s">
        <v>128</v>
      </c>
    </row>
    <row r="21" spans="3:32" ht="12.75" x14ac:dyDescent="0.2">
      <c r="C21" s="124"/>
      <c r="D21" s="125" t="s">
        <v>79</v>
      </c>
      <c r="E21" s="126" t="s">
        <v>79</v>
      </c>
      <c r="F21" s="126" t="s">
        <v>79</v>
      </c>
      <c r="G21" s="126" t="s">
        <v>79</v>
      </c>
      <c r="H21" s="126" t="s">
        <v>79</v>
      </c>
      <c r="I21" s="126" t="s">
        <v>79</v>
      </c>
      <c r="J21" s="126" t="s">
        <v>79</v>
      </c>
      <c r="K21" s="126" t="s">
        <v>79</v>
      </c>
      <c r="L21" s="126" t="s">
        <v>79</v>
      </c>
      <c r="M21" s="126" t="s">
        <v>79</v>
      </c>
      <c r="N21" s="126" t="s">
        <v>79</v>
      </c>
      <c r="O21" s="126" t="s">
        <v>79</v>
      </c>
      <c r="P21" s="126" t="s">
        <v>79</v>
      </c>
      <c r="Q21" s="127"/>
      <c r="R21" s="127"/>
      <c r="S21" s="128"/>
      <c r="T21" s="126" t="s">
        <v>79</v>
      </c>
      <c r="U21" s="129"/>
      <c r="V21" s="127"/>
      <c r="W21" s="127"/>
      <c r="X21" s="126" t="s">
        <v>79</v>
      </c>
      <c r="Y21" s="126" t="s">
        <v>79</v>
      </c>
      <c r="Z21" s="126" t="s">
        <v>79</v>
      </c>
      <c r="AA21" s="126" t="s">
        <v>79</v>
      </c>
      <c r="AB21" s="126" t="s">
        <v>79</v>
      </c>
      <c r="AC21" s="126" t="s">
        <v>79</v>
      </c>
      <c r="AD21" s="126" t="s">
        <v>79</v>
      </c>
      <c r="AE21" s="130" t="s">
        <v>79</v>
      </c>
      <c r="AF21" s="131" t="s">
        <v>128</v>
      </c>
    </row>
    <row r="22" spans="3:32" ht="12.75" x14ac:dyDescent="0.2">
      <c r="C22" s="124"/>
      <c r="D22" s="125" t="s">
        <v>79</v>
      </c>
      <c r="E22" s="126" t="s">
        <v>79</v>
      </c>
      <c r="F22" s="126" t="s">
        <v>79</v>
      </c>
      <c r="G22" s="126" t="s">
        <v>79</v>
      </c>
      <c r="H22" s="126" t="s">
        <v>79</v>
      </c>
      <c r="I22" s="126" t="s">
        <v>79</v>
      </c>
      <c r="J22" s="126" t="s">
        <v>79</v>
      </c>
      <c r="K22" s="126" t="s">
        <v>79</v>
      </c>
      <c r="L22" s="126" t="s">
        <v>79</v>
      </c>
      <c r="M22" s="126" t="s">
        <v>79</v>
      </c>
      <c r="N22" s="126" t="s">
        <v>79</v>
      </c>
      <c r="O22" s="126" t="s">
        <v>79</v>
      </c>
      <c r="P22" s="126" t="s">
        <v>79</v>
      </c>
      <c r="Q22" s="127"/>
      <c r="R22" s="127"/>
      <c r="S22" s="128"/>
      <c r="T22" s="126" t="s">
        <v>79</v>
      </c>
      <c r="U22" s="129"/>
      <c r="V22" s="127"/>
      <c r="W22" s="127"/>
      <c r="X22" s="126" t="s">
        <v>79</v>
      </c>
      <c r="Y22" s="126" t="s">
        <v>79</v>
      </c>
      <c r="Z22" s="126" t="s">
        <v>79</v>
      </c>
      <c r="AA22" s="126" t="s">
        <v>79</v>
      </c>
      <c r="AB22" s="126" t="s">
        <v>79</v>
      </c>
      <c r="AC22" s="126" t="s">
        <v>79</v>
      </c>
      <c r="AD22" s="126" t="s">
        <v>79</v>
      </c>
      <c r="AE22" s="130" t="s">
        <v>79</v>
      </c>
      <c r="AF22" s="131" t="s">
        <v>128</v>
      </c>
    </row>
    <row r="23" spans="3:32" ht="12.75" x14ac:dyDescent="0.2">
      <c r="C23" s="124"/>
      <c r="D23" s="125" t="s">
        <v>79</v>
      </c>
      <c r="E23" s="126" t="s">
        <v>79</v>
      </c>
      <c r="F23" s="126" t="s">
        <v>79</v>
      </c>
      <c r="G23" s="126" t="s">
        <v>79</v>
      </c>
      <c r="H23" s="126" t="s">
        <v>79</v>
      </c>
      <c r="I23" s="126" t="s">
        <v>79</v>
      </c>
      <c r="J23" s="126" t="s">
        <v>79</v>
      </c>
      <c r="K23" s="126" t="s">
        <v>79</v>
      </c>
      <c r="L23" s="126" t="s">
        <v>79</v>
      </c>
      <c r="M23" s="126" t="s">
        <v>79</v>
      </c>
      <c r="N23" s="126" t="s">
        <v>79</v>
      </c>
      <c r="O23" s="126" t="s">
        <v>79</v>
      </c>
      <c r="P23" s="126" t="s">
        <v>79</v>
      </c>
      <c r="Q23" s="127"/>
      <c r="R23" s="127"/>
      <c r="S23" s="128"/>
      <c r="T23" s="126" t="s">
        <v>79</v>
      </c>
      <c r="U23" s="129"/>
      <c r="V23" s="127"/>
      <c r="W23" s="127"/>
      <c r="X23" s="126" t="s">
        <v>79</v>
      </c>
      <c r="Y23" s="126" t="s">
        <v>79</v>
      </c>
      <c r="Z23" s="126" t="s">
        <v>79</v>
      </c>
      <c r="AA23" s="126" t="s">
        <v>79</v>
      </c>
      <c r="AB23" s="126" t="s">
        <v>79</v>
      </c>
      <c r="AC23" s="126" t="s">
        <v>79</v>
      </c>
      <c r="AD23" s="126" t="s">
        <v>79</v>
      </c>
      <c r="AE23" s="130" t="s">
        <v>79</v>
      </c>
      <c r="AF23" s="131" t="s">
        <v>128</v>
      </c>
    </row>
    <row r="24" spans="3:32" ht="12.75" x14ac:dyDescent="0.2">
      <c r="C24" s="124"/>
      <c r="D24" s="125" t="s">
        <v>79</v>
      </c>
      <c r="E24" s="126" t="s">
        <v>79</v>
      </c>
      <c r="F24" s="126" t="s">
        <v>79</v>
      </c>
      <c r="G24" s="126" t="s">
        <v>79</v>
      </c>
      <c r="H24" s="126" t="s">
        <v>79</v>
      </c>
      <c r="I24" s="126" t="s">
        <v>79</v>
      </c>
      <c r="J24" s="126" t="s">
        <v>79</v>
      </c>
      <c r="K24" s="126" t="s">
        <v>79</v>
      </c>
      <c r="L24" s="126" t="s">
        <v>79</v>
      </c>
      <c r="M24" s="126" t="s">
        <v>79</v>
      </c>
      <c r="N24" s="126" t="s">
        <v>79</v>
      </c>
      <c r="O24" s="126" t="s">
        <v>79</v>
      </c>
      <c r="P24" s="126" t="s">
        <v>79</v>
      </c>
      <c r="Q24" s="127"/>
      <c r="R24" s="127"/>
      <c r="S24" s="128"/>
      <c r="T24" s="126" t="s">
        <v>79</v>
      </c>
      <c r="U24" s="129"/>
      <c r="V24" s="127"/>
      <c r="W24" s="127"/>
      <c r="X24" s="126" t="s">
        <v>79</v>
      </c>
      <c r="Y24" s="126" t="s">
        <v>79</v>
      </c>
      <c r="Z24" s="126" t="s">
        <v>79</v>
      </c>
      <c r="AA24" s="126" t="s">
        <v>79</v>
      </c>
      <c r="AB24" s="126" t="s">
        <v>79</v>
      </c>
      <c r="AC24" s="126" t="s">
        <v>79</v>
      </c>
      <c r="AD24" s="126" t="s">
        <v>79</v>
      </c>
      <c r="AE24" s="130" t="s">
        <v>79</v>
      </c>
      <c r="AF24" s="131" t="s">
        <v>128</v>
      </c>
    </row>
    <row r="25" spans="3:32" ht="12.75" x14ac:dyDescent="0.2">
      <c r="C25" s="124"/>
      <c r="D25" s="125" t="s">
        <v>79</v>
      </c>
      <c r="E25" s="126" t="s">
        <v>79</v>
      </c>
      <c r="F25" s="126" t="s">
        <v>79</v>
      </c>
      <c r="G25" s="126" t="s">
        <v>79</v>
      </c>
      <c r="H25" s="126" t="s">
        <v>79</v>
      </c>
      <c r="I25" s="126" t="s">
        <v>79</v>
      </c>
      <c r="J25" s="126" t="s">
        <v>79</v>
      </c>
      <c r="K25" s="126" t="s">
        <v>79</v>
      </c>
      <c r="L25" s="126" t="s">
        <v>79</v>
      </c>
      <c r="M25" s="126" t="s">
        <v>79</v>
      </c>
      <c r="N25" s="126" t="s">
        <v>79</v>
      </c>
      <c r="O25" s="126" t="s">
        <v>79</v>
      </c>
      <c r="P25" s="126" t="s">
        <v>79</v>
      </c>
      <c r="Q25" s="127"/>
      <c r="R25" s="127"/>
      <c r="S25" s="128"/>
      <c r="T25" s="126" t="s">
        <v>79</v>
      </c>
      <c r="U25" s="129"/>
      <c r="V25" s="127"/>
      <c r="W25" s="127"/>
      <c r="X25" s="126" t="s">
        <v>79</v>
      </c>
      <c r="Y25" s="126" t="s">
        <v>79</v>
      </c>
      <c r="Z25" s="126" t="s">
        <v>79</v>
      </c>
      <c r="AA25" s="126" t="s">
        <v>79</v>
      </c>
      <c r="AB25" s="126" t="s">
        <v>79</v>
      </c>
      <c r="AC25" s="126" t="s">
        <v>79</v>
      </c>
      <c r="AD25" s="126" t="s">
        <v>79</v>
      </c>
      <c r="AE25" s="130" t="s">
        <v>79</v>
      </c>
      <c r="AF25" s="131" t="s">
        <v>128</v>
      </c>
    </row>
    <row r="26" spans="3:32" ht="12.75" x14ac:dyDescent="0.2">
      <c r="C26" s="124"/>
      <c r="D26" s="125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7"/>
      <c r="R26" s="127"/>
      <c r="S26" s="128"/>
      <c r="T26" s="126"/>
      <c r="U26" s="129"/>
      <c r="V26" s="127"/>
      <c r="W26" s="127"/>
      <c r="X26" s="126"/>
      <c r="Y26" s="126"/>
      <c r="Z26" s="126"/>
      <c r="AA26" s="126"/>
      <c r="AB26" s="126"/>
      <c r="AC26" s="126"/>
      <c r="AD26" s="126"/>
      <c r="AE26" s="130"/>
      <c r="AF26" s="131"/>
    </row>
    <row r="27" spans="3:32" ht="12.75" x14ac:dyDescent="0.2">
      <c r="C27" s="124"/>
      <c r="D27" s="125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7"/>
      <c r="R27" s="127"/>
      <c r="S27" s="128"/>
      <c r="T27" s="126"/>
      <c r="U27" s="129"/>
      <c r="V27" s="127"/>
      <c r="W27" s="127"/>
      <c r="X27" s="126"/>
      <c r="Y27" s="126"/>
      <c r="Z27" s="126"/>
      <c r="AA27" s="126"/>
      <c r="AB27" s="126"/>
      <c r="AC27" s="126"/>
      <c r="AD27" s="126"/>
      <c r="AE27" s="130"/>
      <c r="AF27" s="131"/>
    </row>
    <row r="28" spans="3:32" ht="12.75" x14ac:dyDescent="0.2">
      <c r="C28" s="124"/>
      <c r="D28" s="125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7"/>
      <c r="R28" s="127"/>
      <c r="S28" s="128"/>
      <c r="T28" s="126"/>
      <c r="U28" s="129"/>
      <c r="V28" s="127"/>
      <c r="W28" s="127"/>
      <c r="X28" s="126"/>
      <c r="Y28" s="126"/>
      <c r="Z28" s="126"/>
      <c r="AA28" s="126"/>
      <c r="AB28" s="126"/>
      <c r="AC28" s="126"/>
      <c r="AD28" s="126"/>
      <c r="AE28" s="130"/>
      <c r="AF28" s="131"/>
    </row>
    <row r="29" spans="3:32" ht="12.75" x14ac:dyDescent="0.2">
      <c r="C29" s="124"/>
      <c r="D29" s="125" t="s">
        <v>79</v>
      </c>
      <c r="E29" s="126" t="s">
        <v>79</v>
      </c>
      <c r="F29" s="126" t="s">
        <v>79</v>
      </c>
      <c r="G29" s="126" t="s">
        <v>79</v>
      </c>
      <c r="H29" s="126" t="s">
        <v>79</v>
      </c>
      <c r="I29" s="126" t="s">
        <v>79</v>
      </c>
      <c r="J29" s="126" t="s">
        <v>79</v>
      </c>
      <c r="K29" s="126" t="s">
        <v>79</v>
      </c>
      <c r="L29" s="126" t="s">
        <v>79</v>
      </c>
      <c r="M29" s="126" t="s">
        <v>79</v>
      </c>
      <c r="N29" s="126" t="s">
        <v>79</v>
      </c>
      <c r="O29" s="126" t="s">
        <v>79</v>
      </c>
      <c r="P29" s="126" t="s">
        <v>79</v>
      </c>
      <c r="Q29" s="127"/>
      <c r="R29" s="127"/>
      <c r="S29" s="128"/>
      <c r="T29" s="126" t="s">
        <v>79</v>
      </c>
      <c r="U29" s="129"/>
      <c r="V29" s="127"/>
      <c r="W29" s="127"/>
      <c r="X29" s="126" t="s">
        <v>79</v>
      </c>
      <c r="Y29" s="126" t="s">
        <v>79</v>
      </c>
      <c r="Z29" s="126" t="s">
        <v>79</v>
      </c>
      <c r="AA29" s="126" t="s">
        <v>79</v>
      </c>
      <c r="AB29" s="126" t="s">
        <v>79</v>
      </c>
      <c r="AC29" s="126" t="s">
        <v>79</v>
      </c>
      <c r="AD29" s="126" t="s">
        <v>79</v>
      </c>
      <c r="AE29" s="130" t="s">
        <v>79</v>
      </c>
      <c r="AF29" s="131" t="s">
        <v>128</v>
      </c>
    </row>
    <row r="30" spans="3:32" ht="12.75" x14ac:dyDescent="0.2">
      <c r="C30" s="124"/>
      <c r="D30" s="125" t="s">
        <v>79</v>
      </c>
      <c r="E30" s="126" t="s">
        <v>79</v>
      </c>
      <c r="F30" s="126" t="s">
        <v>79</v>
      </c>
      <c r="G30" s="126" t="s">
        <v>79</v>
      </c>
      <c r="H30" s="126" t="s">
        <v>79</v>
      </c>
      <c r="I30" s="126" t="s">
        <v>79</v>
      </c>
      <c r="J30" s="126" t="s">
        <v>79</v>
      </c>
      <c r="K30" s="126" t="s">
        <v>79</v>
      </c>
      <c r="L30" s="126" t="s">
        <v>79</v>
      </c>
      <c r="M30" s="126" t="s">
        <v>79</v>
      </c>
      <c r="N30" s="126" t="s">
        <v>79</v>
      </c>
      <c r="O30" s="126" t="s">
        <v>79</v>
      </c>
      <c r="P30" s="126" t="s">
        <v>79</v>
      </c>
      <c r="Q30" s="127"/>
      <c r="R30" s="127"/>
      <c r="S30" s="128"/>
      <c r="T30" s="126" t="s">
        <v>79</v>
      </c>
      <c r="U30" s="129"/>
      <c r="V30" s="127"/>
      <c r="W30" s="127"/>
      <c r="X30" s="126" t="s">
        <v>79</v>
      </c>
      <c r="Y30" s="126" t="s">
        <v>79</v>
      </c>
      <c r="Z30" s="126" t="s">
        <v>79</v>
      </c>
      <c r="AA30" s="126" t="s">
        <v>79</v>
      </c>
      <c r="AB30" s="126" t="s">
        <v>79</v>
      </c>
      <c r="AC30" s="126" t="s">
        <v>79</v>
      </c>
      <c r="AD30" s="126" t="s">
        <v>79</v>
      </c>
      <c r="AE30" s="130" t="s">
        <v>79</v>
      </c>
      <c r="AF30" s="131" t="s">
        <v>128</v>
      </c>
    </row>
    <row r="31" spans="3:32" x14ac:dyDescent="0.15">
      <c r="L31" s="132" t="s">
        <v>129</v>
      </c>
      <c r="Q31" s="133">
        <f>SUM(Q18:Q30)</f>
        <v>0</v>
      </c>
      <c r="R31" s="133">
        <f>SUM(R18:R30)</f>
        <v>0</v>
      </c>
    </row>
    <row r="32" spans="3:32" ht="9.75" customHeight="1" x14ac:dyDescent="0.15"/>
    <row r="33" spans="4:36" ht="16.5" hidden="1" customHeight="1" x14ac:dyDescent="0.15">
      <c r="D33" s="86">
        <f>COLUMNS(TAB1136877249) -21</f>
        <v>9</v>
      </c>
      <c r="E33" s="86">
        <f>COLUMNS(TAB1136877249) -21 - COLUMN(P17)+COLUMN(D17)+2</f>
        <v>-1</v>
      </c>
    </row>
    <row r="34" spans="4:36" ht="16.5" customHeight="1" x14ac:dyDescent="0.25">
      <c r="E34" s="134" t="s">
        <v>130</v>
      </c>
      <c r="G34" s="135"/>
      <c r="H34" s="136">
        <v>44013</v>
      </c>
    </row>
    <row r="35" spans="4:36" ht="16.5" customHeight="1" x14ac:dyDescent="0.15"/>
    <row r="36" spans="4:36" ht="16.5" customHeight="1" x14ac:dyDescent="0.25">
      <c r="E36" s="134" t="s">
        <v>131</v>
      </c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X36" s="134"/>
      <c r="Y36" s="134"/>
      <c r="Z36" s="134"/>
    </row>
    <row r="37" spans="4:36" ht="16.5" customHeight="1" x14ac:dyDescent="0.25">
      <c r="E37" s="160" t="s">
        <v>138</v>
      </c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X37" s="137"/>
      <c r="Z37" s="134"/>
      <c r="AB37" s="134"/>
      <c r="AI37" s="134"/>
      <c r="AJ37" s="134"/>
    </row>
    <row r="38" spans="4:36" ht="16.5" customHeight="1" x14ac:dyDescent="0.25">
      <c r="E38" s="163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5"/>
      <c r="X38" s="137"/>
      <c r="Z38" s="134"/>
      <c r="AB38" s="134"/>
      <c r="AH38" s="138"/>
      <c r="AI38" s="134"/>
      <c r="AJ38" s="134"/>
    </row>
    <row r="39" spans="4:36" ht="16.5" customHeight="1" x14ac:dyDescent="0.25">
      <c r="E39" s="163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5"/>
      <c r="X39" s="138"/>
      <c r="Y39" s="134"/>
      <c r="AH39" s="138"/>
      <c r="AI39" s="134"/>
      <c r="AJ39" s="134"/>
    </row>
    <row r="40" spans="4:36" ht="16.5" customHeight="1" x14ac:dyDescent="0.15">
      <c r="E40" s="163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5"/>
    </row>
    <row r="41" spans="4:36" ht="16.5" customHeight="1" x14ac:dyDescent="0.15">
      <c r="E41" s="163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5"/>
    </row>
    <row r="42" spans="4:36" ht="16.5" customHeight="1" x14ac:dyDescent="0.15">
      <c r="E42" s="163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5"/>
    </row>
    <row r="43" spans="4:36" ht="16.5" customHeight="1" x14ac:dyDescent="0.15">
      <c r="E43" s="166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8"/>
    </row>
    <row r="44" spans="4:36" ht="16.5" customHeight="1" x14ac:dyDescent="0.25"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</row>
    <row r="45" spans="4:36" ht="25.5" customHeight="1" x14ac:dyDescent="0.25">
      <c r="E45" s="134" t="s">
        <v>133</v>
      </c>
      <c r="F45" s="139"/>
      <c r="G45" s="139"/>
      <c r="H45" s="139"/>
      <c r="I45" s="139"/>
      <c r="K45" s="138" t="s">
        <v>134</v>
      </c>
      <c r="L45" s="139"/>
      <c r="M45" s="139"/>
      <c r="N45" s="139"/>
      <c r="O45" s="139"/>
      <c r="P45" s="139"/>
      <c r="Q45" s="139"/>
      <c r="R45" s="134"/>
      <c r="S45" s="134"/>
      <c r="T45" s="134"/>
      <c r="U45" s="134"/>
      <c r="V45" s="134"/>
      <c r="W45" s="134"/>
      <c r="X45" s="134"/>
      <c r="Y45" s="134"/>
      <c r="Z45" s="134"/>
      <c r="AA45" s="134"/>
    </row>
    <row r="46" spans="4:36" ht="25.5" customHeight="1" x14ac:dyDescent="0.25">
      <c r="E46" s="134" t="s">
        <v>135</v>
      </c>
      <c r="F46" s="140"/>
      <c r="G46" s="141"/>
      <c r="H46" s="141"/>
      <c r="I46" s="141"/>
      <c r="K46" s="138" t="s">
        <v>136</v>
      </c>
      <c r="L46" s="141"/>
      <c r="M46" s="141"/>
      <c r="N46" s="141"/>
      <c r="O46" s="141"/>
      <c r="P46" s="141"/>
      <c r="Q46" s="141"/>
      <c r="R46" s="134"/>
      <c r="S46" s="134"/>
      <c r="T46" s="134"/>
      <c r="U46" s="134"/>
      <c r="V46" s="134"/>
      <c r="W46" s="134"/>
      <c r="X46" s="134"/>
      <c r="Y46" s="134"/>
      <c r="Z46" s="134"/>
      <c r="AA46" s="134"/>
    </row>
    <row r="47" spans="4:36" ht="18" x14ac:dyDescent="0.25"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</row>
    <row r="48" spans="4:36" ht="18" x14ac:dyDescent="0.25">
      <c r="E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</row>
    <row r="49" spans="5:27" ht="18" x14ac:dyDescent="0.25"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</row>
  </sheetData>
  <sheetProtection formatCells="0" formatColumns="0" formatRows="0" insertColumns="0" insertRows="0" deleteColumns="0" deleteRows="0" autoFilter="0" pivotTables="0"/>
  <mergeCells count="3">
    <mergeCell ref="G4:AB4"/>
    <mergeCell ref="G13:H13"/>
    <mergeCell ref="E37:Q43"/>
  </mergeCells>
  <dataValidations count="6">
    <dataValidation type="list" showInputMessage="1" showErrorMessage="1" sqref="P18:P30">
      <formula1>LOV_FinGlDesktopEntryPageDef_CurrencyCode</formula1>
    </dataValidation>
    <dataValidation type="list" showInputMessage="1" showErrorMessage="1" sqref="T18:T30">
      <formula1>LOV_FinGlDesktopEntryPageDef_UserCurrencyConversionType</formula1>
    </dataValidation>
    <dataValidation type="list" showInputMessage="1" showErrorMessage="1" sqref="D10">
      <formula1>LOV_FinGlDesktopEntryPageDef_HeaderLedgerIdList</formula1>
    </dataValidation>
    <dataValidation type="list" showInputMessage="1" showErrorMessage="1" sqref="G8">
      <formula1>LOV_FinGlDesktopEntryPageDef_HeaderSourceList</formula1>
    </dataValidation>
    <dataValidation type="list" showInputMessage="1" showErrorMessage="1" sqref="G10">
      <formula1>LOV_FinGlDesktopEntryPageDef_HeaderReversalPeriodList</formula1>
    </dataValidation>
    <dataValidation type="list" showInputMessage="1" showErrorMessage="1" sqref="D12">
      <formula1>LOV_FinGlDesktopEntryPageDef_HeaderAccountingPeriodList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FY 19-20 Accrual</vt:lpstr>
      <vt:lpstr>FY 19-20 Deferral</vt:lpstr>
      <vt:lpstr>BRC ONLY-7.1 Accrual Reversal</vt:lpstr>
      <vt:lpstr>BRC ONLY-7.1 Deferral Reversal</vt:lpstr>
      <vt:lpstr>'FY 19-20 Accrual'!Print_Area</vt:lpstr>
      <vt:lpstr>'FY 19-20 Deferral'!Print_Area</vt:lpstr>
      <vt:lpstr>'BRC ONLY-7.1 Accrual Reversal'!TAB1136877249</vt:lpstr>
      <vt:lpstr>'BRC ONLY-7.1 Deferral Reversal'!TAB1136877249</vt:lpstr>
    </vt:vector>
  </TitlesOfParts>
  <Company>University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Kehoe</dc:creator>
  <cp:lastModifiedBy>grieser</cp:lastModifiedBy>
  <cp:lastPrinted>2017-12-07T14:52:03Z</cp:lastPrinted>
  <dcterms:created xsi:type="dcterms:W3CDTF">2016-08-04T15:16:07Z</dcterms:created>
  <dcterms:modified xsi:type="dcterms:W3CDTF">2020-07-10T02:20:33Z</dcterms:modified>
</cp:coreProperties>
</file>